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<sst xmlns="http://schemas.openxmlformats.org/spreadsheetml/2006/main" count="693" uniqueCount="316">
  <si>
    <t>中国共产党泸县委员会组织部</t>
  </si>
  <si>
    <t>2023年单位预算</t>
  </si>
  <si>
    <t>报送日期：2023 年  1 月 16日</t>
  </si>
  <si>
    <t>表1</t>
  </si>
  <si>
    <t xml:space="preserve">
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</si>
  <si>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</si>
  <si>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</si>
  <si>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</si>
  <si>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</si>
  <si>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</si>
  <si>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</si>
  <si>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</si>
  <si>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</si>
  <si>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</si>
  <si>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</si>
  <si>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</si>
  <si>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</si>
  <si>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</si>
  <si>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</si>
  <si>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</si>
  <si>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</si>
  <si>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</si>
  <si>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</si>
  <si>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</si>
  <si>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</si>
  <si>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</si>
  <si>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</si>
  <si>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</si>
  <si>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</si>
  <si>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</si>
  <si>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</si>
  <si>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</si>
  <si>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</si>
  <si>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</si>
  <si>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</si>
  <si>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</si>
  <si>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</si>
  <si>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</si>
  <si>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</si>
  <si>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</si>
  <si>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</si>
  <si>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</si>
  <si>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</si>
  <si>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</si>
  <si>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</si>
  <si>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</si>
  <si>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</si>
  <si>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</si>
  <si>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</si>
  <si>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</si>
  <si>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</si>
  <si>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</si>
  <si>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</si>
  <si>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</si>
  <si>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</si>
  <si>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</si>
  <si>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</si>
  <si>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</si>
  <si>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</si>
  <si>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</si>
  <si>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</si>
  <si>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</si>
  <si>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</si>
  <si>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</si>
  <si>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</si>
  <si>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</si>
  <si>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</si>
  <si>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</si>
  <si>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</si>
  <si>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</si>
  <si>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</si>
  <si>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</si>
  <si>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</si>
  <si>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</si>
  <si>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</si>
  <si>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</si>
  <si>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</si>
  <si>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</si>
  <si>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</si>
  <si>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</si>
  <si>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</si>
  <si>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</si>
  <si>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</si>
  <si>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</si>
  <si>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一般公共服务支出</t>
  </si>
  <si>
    <t>组织事务</t>
  </si>
  <si>
    <t>01</t>
  </si>
  <si>
    <t>行政运行</t>
  </si>
  <si>
    <t>02</t>
  </si>
  <si>
    <t>一般行政管理事务</t>
  </si>
  <si>
    <t>50</t>
  </si>
  <si>
    <t>事业运行</t>
  </si>
  <si>
    <t>99</t>
  </si>
  <si>
    <t>其他组织事务支出</t>
  </si>
  <si>
    <t>208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</si>
  <si>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</si>
  <si>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</si>
  <si>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</si>
  <si>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</si>
  <si>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</si>
  <si>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</si>
  <si>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210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</si>
  <si>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</si>
  <si>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</si>
  <si>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</si>
  <si>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</si>
  <si>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</si>
  <si>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</si>
  <si>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</si>
  <si>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221</t>
  </si>
  <si>
    <t>住房保障支出</t>
  </si>
  <si>
    <t>住房改革支出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</si>
  <si>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</si>
  <si>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</si>
  <si>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</si>
  <si>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</si>
  <si>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</si>
  <si>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</si>
  <si>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</si>
  <si>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</si>
  <si>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</si>
  <si>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</si>
  <si>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</si>
  <si>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</si>
  <si>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</si>
  <si>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</si>
  <si>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</si>
  <si>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</si>
  <si>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</si>
  <si>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</si>
  <si>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</si>
  <si>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</si>
  <si>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</si>
  <si>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</si>
  <si>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</si>
  <si>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</si>
  <si>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</si>
  <si>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</si>
  <si>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</si>
  <si>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</si>
  <si>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</si>
  <si>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</si>
  <si>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</si>
  <si>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</si>
  <si>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</si>
  <si>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</si>
  <si>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</si>
  <si>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</si>
  <si>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</si>
  <si>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</si>
  <si>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</si>
  <si>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</si>
  <si>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</si>
  <si>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</si>
  <si>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</si>
  <si>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</si>
  <si>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</si>
  <si>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</si>
  <si>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</si>
  <si>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</si>
  <si>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</si>
  <si>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</si>
  <si>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</si>
  <si>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</si>
  <si>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</si>
  <si>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</si>
  <si>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</si>
  <si>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</si>
  <si>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</si>
  <si>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</si>
  <si>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</si>
  <si>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</si>
  <si>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</si>
  <si>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</si>
  <si>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一般行政事务管理</t>
  </si>
  <si>
    <t>其他运转支出</t>
  </si>
  <si>
    <t>党员帮扶金</t>
  </si>
  <si>
    <t>政府采购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</si>
  <si>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</si>
  <si>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</si>
  <si>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</si>
  <si>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</si>
  <si>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</si>
  <si>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</si>
  <si>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</si>
  <si>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</si>
  <si>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</si>
  <si>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</si>
  <si>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金额单位：万元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</si>
  <si>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</si>
  <si>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</si>
  <si>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</si>
  <si>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</si>
  <si>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</si>
  <si>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</si>
  <si>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</si>
  <si>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</si>
  <si>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</si>
  <si>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</si>
  <si>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</si>
  <si>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</si>
  <si>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</si>
  <si>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</si>
  <si>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</si>
  <si>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</si>
  <si>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</si>
  <si>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</si>
  <si>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中共泸县县委组织部</t>
  </si>
  <si>
    <t>保障各个部门硬件设施到位，正常开展工作。</t>
  </si>
  <si>
    <t>产出指标</t>
  </si>
  <si>
    <t>数量指标</t>
  </si>
  <si>
    <t>办公电脑、打印机</t>
  </si>
  <si>
    <t>≥</t>
  </si>
  <si>
    <t>台</t>
  </si>
  <si>
    <t>正向指标</t>
  </si>
  <si>
    <t>办公桌椅</t>
  </si>
  <si>
    <t>套</t>
  </si>
  <si>
    <t>质量指标</t>
  </si>
  <si>
    <t>满足办公需求，产品质量合格，售后服务有保障。</t>
  </si>
  <si>
    <t>定性</t>
  </si>
  <si>
    <t>产品验收合格</t>
  </si>
  <si>
    <t>效益指标</t>
  </si>
  <si>
    <t>可持续影响指标</t>
  </si>
  <si>
    <t>陈旧设备更新</t>
  </si>
  <si>
    <t>保障办公运行</t>
  </si>
  <si>
    <t>经济效益</t>
  </si>
  <si>
    <t>节约维修成本</t>
  </si>
  <si>
    <t>有效节约</t>
  </si>
  <si>
    <t>满意度指标</t>
  </si>
  <si>
    <t>服务对象满意度指标</t>
  </si>
  <si>
    <t>群众满意度</t>
  </si>
  <si>
    <t>%</t>
  </si>
  <si>
    <t>其他运转类</t>
  </si>
  <si>
    <t>开展好社区党组书记、骨干党员、第一书记和工作队的培训。制作10部优秀党员教育微视频。打造创建10个党群阵地示范点和5个基层治理示范点。完成困难党员慰问帮扶工作。全覆盖创建两新党组织，跟换各远程教育站点老旧设备，补助远程教育示范点。开展网宣员培训和奖励。补助村社区和机关企事业单位进行党建氛围营造。完成干部日常管理工作，组织年轻干部外出培训和全县领导干部大会。组织好对口帮扶工作。制定全县人才政策和人才发展规划，高质量完成人才基础设施建设。兑现人才的安家补助、人才公寓、岗位激励等措施，组织人才进行教育培训。;服务号老干部服务，保障老干部各项活动顺利开展;完成公务员日常管理工作，完善公务员绩效考核制度，保障好公务员招录、任用、考核、流动、福利待遇等工作。保障关工委日常工作的开展，引导青少年树立正确的人生观、世界观和价值观，保障困难学生和青少年能得到救助。</t>
  </si>
  <si>
    <t>党员教育</t>
  </si>
  <si>
    <t>10</t>
  </si>
  <si>
    <t>场次</t>
  </si>
  <si>
    <t>公务员招录工作</t>
  </si>
  <si>
    <t>2</t>
  </si>
  <si>
    <t>老干部关工委活动次数</t>
  </si>
  <si>
    <t>两新党建覆盖率</t>
  </si>
  <si>
    <t>98</t>
  </si>
  <si>
    <t>培训干部</t>
  </si>
  <si>
    <t>500</t>
  </si>
  <si>
    <t>人次</t>
  </si>
  <si>
    <t>慰问困难党员、老干部、遗孀等</t>
  </si>
  <si>
    <t>600</t>
  </si>
  <si>
    <t>人</t>
  </si>
  <si>
    <t>引进人才</t>
  </si>
  <si>
    <t>制作党员教育电视片</t>
  </si>
  <si>
    <t>部</t>
  </si>
  <si>
    <t>组织工作高质量发展</t>
  </si>
  <si>
    <t>组织工作高质量发展，为经济发展提供组织保障</t>
  </si>
  <si>
    <t>促进泸县经济社会全面发展</t>
  </si>
  <si>
    <t>促进经济发展</t>
  </si>
  <si>
    <t>可持续性</t>
  </si>
  <si>
    <t>对泸县发展的持续性</t>
  </si>
  <si>
    <t>各项工作很好的持续</t>
  </si>
  <si>
    <t>困难党员帮扶</t>
  </si>
  <si>
    <t>慰问人数</t>
  </si>
  <si>
    <t>完成率</t>
  </si>
  <si>
    <t>慰问次数</t>
  </si>
  <si>
    <t>次</t>
  </si>
  <si>
    <t>及时全面地完成慰问</t>
  </si>
  <si>
    <t>全面及时</t>
  </si>
  <si>
    <t>加强党对困难党员干部关心关爱</t>
  </si>
  <si>
    <t>各项工作很好的持续开展</t>
  </si>
  <si>
    <t>促进困难党员干部积极投身各项事业</t>
  </si>
  <si>
    <t>党员及群众满意度</t>
  </si>
  <si>
    <t>表7</t>
  </si>
  <si>
    <t>单位整体支出绩效目标表</t>
  </si>
  <si>
    <t>（2023年度）</t>
  </si>
  <si>
    <t>年度主要任务</t>
  </si>
  <si>
    <t>任务名称</t>
  </si>
  <si>
    <t>主要内容</t>
  </si>
  <si>
    <t>保障机关正常运行</t>
  </si>
  <si>
    <t>人员经费、日常开支经费、接待费及政府采购等</t>
  </si>
  <si>
    <t>基层党建</t>
  </si>
  <si>
    <t>加强对基层党组织的党建指导，完成基层党组织书记培训，基层党组织能力提升</t>
  </si>
  <si>
    <t>党员教育及远程教育</t>
  </si>
  <si>
    <t>完成基层党组织党员教育任务，努力提升党员教育覆盖率，争取达到60%，开展远程教育设备维修维护，补助优秀站点，制作党员教育电视片及视频20部以上。及时更新更换老旧站点设备。</t>
  </si>
  <si>
    <t>人才工作</t>
  </si>
  <si>
    <t>全面完成省人才工作先行区创建工作，完成6000人才引进，引入3个人才项目，与高校战略合作5次，建设完善人才公寓200套以上，开展人才活动6次以上。</t>
  </si>
  <si>
    <t>老干部及关工委活动</t>
  </si>
  <si>
    <t>开展好老干部及关工委日常活动，不断提高活动质量，关心关爱离退休老干部及困难儿童等群体，提高满意度。</t>
  </si>
  <si>
    <t>干部工作</t>
  </si>
  <si>
    <t>加强干部日常培训，完成年度培训任务，建设干部信息系统，提高干部管理信息化，全面完成干部档案数字化。</t>
  </si>
  <si>
    <t>两新党建</t>
  </si>
  <si>
    <t>加强两新党组织党建水平，加强对两新党组织的业务指导，提高两新党组织的覆盖水平，努力实现覆盖率达到98%.</t>
  </si>
  <si>
    <t>根据实际情况，对困难党员应帮尽帮。</t>
  </si>
  <si>
    <t>公务员工作</t>
  </si>
  <si>
    <t>开展好公务员日常工作，做好公招及选调考试工作。</t>
  </si>
  <si>
    <t>年度部门整体支出预算</t>
  </si>
  <si>
    <t>资金总额</t>
  </si>
  <si>
    <t>财政拨款</t>
  </si>
  <si>
    <t>其他资金</t>
  </si>
  <si>
    <t>年度总体目标</t>
  </si>
  <si>
    <t xml:space="preserve">     保障机关正常运转;每年开展1次全覆盖村社区党组书记培训，1次全县骨干党员培训，1次全覆盖第一书记和工作队的培训。制作10部优秀党员教育微视频。打造创建10个党群阵地示范点和5个基层治理示范点。完成困难党员慰问帮扶工作。全覆盖创建两新党组织，跟换各远程教育站点老旧设备，补助远程教育示范点。开展网宣员培训和奖励。补助10个村社区和机关企事业单位进行党建氛围营造。完成干部日常管理工作，每年组织1次年轻干部外出培训，1次全县领导干部大会。组织好对口帮扶工作。制定全县人才政策和人才发展规划，高质量完成人才基础设施建设。兑现人才的安家补助、人才公寓、岗位激励等措施，组织人才进行教育培训。服务号老干部服务，保障老干部各项活动顺利开展;完成公务员日常管理工作，完善公务员绩效考核制度，保障好公务员招录、任用、考核、流动、福利待遇等工作。保障关工委日常工作的开展，引导青少年树立正确的人生观、世界观和价值观，保障困难学生和青少年能得到救助。</t>
  </si>
  <si>
    <t>年度绩效指标</t>
  </si>
  <si>
    <t>指标值
（包含数字及文字描述）</t>
  </si>
  <si>
    <t>举办党员教育10场次，培训5000人次</t>
  </si>
  <si>
    <t>开展好日常工作，做好公招及选调考试工作2次。</t>
  </si>
  <si>
    <t>开展活动8次，外出参观学习2次。</t>
  </si>
  <si>
    <t>管理指导全县180个非公党组，提高非公党组织覆盖率，力争98%。</t>
  </si>
  <si>
    <t>举办5场干部培训，培训500人次。完成干部调训工作。</t>
  </si>
  <si>
    <t>慰问600人次以上。</t>
  </si>
  <si>
    <t>引进各类人才2000名。</t>
  </si>
  <si>
    <t>完成成10部微视频短片的制作，完成党员教育目标。</t>
  </si>
  <si>
    <t>制度管理健全</t>
  </si>
  <si>
    <t>建立健全各种制度和流程</t>
  </si>
  <si>
    <t>促进组织工作高质量发展</t>
  </si>
  <si>
    <t>经济效益指标</t>
  </si>
  <si>
    <t>为泸县经济发展提供组织保障</t>
  </si>
  <si>
    <t>发挥党员先锋作用，持续引领泸县发展。</t>
  </si>
  <si>
    <t>服务对象的满意度</t>
  </si>
  <si>
    <t>党员和群众满意率达到98%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</si>
</sst>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00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theme="1"/>
      <name val="宋体"/>
      <charset val="134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9" borderId="25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7" fillId="13" borderId="28" applyNumberFormat="0" applyAlignment="0" applyProtection="0">
      <alignment vertical="center"/>
    </xf>
    <xf numFmtId="0" fontId="48" fillId="13" borderId="24" applyNumberFormat="0" applyAlignment="0" applyProtection="0">
      <alignment vertical="center"/>
    </xf>
    <xf numFmtId="0" fontId="49" fillId="14" borderId="29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0" fillId="0" borderId="0"/>
  </cellStyleXfs>
  <cellXfs count="15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47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0" fillId="2" borderId="4" xfId="5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9" fillId="0" borderId="7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9" fontId="15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0" borderId="4" xfId="5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7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7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17" fillId="0" borderId="16" xfId="0" applyFont="1" applyFill="1" applyBorder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vertical="center" wrapText="1"/>
    </xf>
    <xf numFmtId="0" fontId="20" fillId="0" borderId="16" xfId="0" applyFont="1" applyFill="1" applyBorder="1">
      <alignment vertical="center"/>
    </xf>
    <xf numFmtId="4" fontId="19" fillId="0" borderId="4" xfId="0" applyNumberFormat="1" applyFont="1" applyFill="1" applyBorder="1" applyAlignment="1">
      <alignment horizontal="right" vertical="center"/>
    </xf>
    <xf numFmtId="0" fontId="17" fillId="0" borderId="17" xfId="0" applyFont="1" applyFill="1" applyBorder="1">
      <alignment vertical="center"/>
    </xf>
    <xf numFmtId="0" fontId="17" fillId="0" borderId="17" xfId="0" applyFont="1" applyFill="1" applyBorder="1" applyAlignment="1">
      <alignment vertical="center" wrapText="1"/>
    </xf>
    <xf numFmtId="0" fontId="17" fillId="0" borderId="18" xfId="0" applyFont="1" applyFill="1" applyBorder="1">
      <alignment vertical="center"/>
    </xf>
    <xf numFmtId="0" fontId="17" fillId="0" borderId="19" xfId="0" applyFont="1" applyFill="1" applyBorder="1">
      <alignment vertical="center"/>
    </xf>
    <xf numFmtId="0" fontId="17" fillId="0" borderId="19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 wrapText="1"/>
    </xf>
    <xf numFmtId="0" fontId="21" fillId="0" borderId="19" xfId="0" applyFont="1" applyBorder="1" applyAlignment="1">
      <alignment vertical="center" wrapText="1"/>
    </xf>
    <xf numFmtId="0" fontId="17" fillId="0" borderId="7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17" fillId="0" borderId="16" xfId="0" applyFont="1" applyBorder="1">
      <alignment vertical="center"/>
    </xf>
    <xf numFmtId="4" fontId="19" fillId="0" borderId="4" xfId="0" applyNumberFormat="1" applyFont="1" applyFill="1" applyBorder="1" applyAlignment="1">
      <alignment horizontal="center" vertical="center"/>
    </xf>
    <xf numFmtId="4" fontId="23" fillId="0" borderId="4" xfId="0" applyNumberFormat="1" applyFont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4" fontId="25" fillId="0" borderId="4" xfId="0" applyNumberFormat="1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4" fontId="25" fillId="0" borderId="4" xfId="0" applyNumberFormat="1" applyFont="1" applyBorder="1" applyAlignment="1">
      <alignment horizontal="right" vertical="center"/>
    </xf>
    <xf numFmtId="4" fontId="23" fillId="0" borderId="4" xfId="0" applyNumberFormat="1" applyFont="1" applyBorder="1" applyAlignment="1">
      <alignment horizontal="right" vertical="center"/>
    </xf>
    <xf numFmtId="0" fontId="24" fillId="3" borderId="4" xfId="0" applyFont="1" applyFill="1" applyBorder="1" applyAlignment="1">
      <alignment horizontal="left" vertical="center"/>
    </xf>
    <xf numFmtId="4" fontId="24" fillId="3" borderId="4" xfId="0" applyNumberFormat="1" applyFont="1" applyFill="1" applyBorder="1" applyAlignment="1">
      <alignment horizontal="right" vertical="center"/>
    </xf>
    <xf numFmtId="49" fontId="0" fillId="0" borderId="4" xfId="0" applyNumberFormat="1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1" fillId="0" borderId="19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right" vertical="center" wrapText="1"/>
    </xf>
    <xf numFmtId="0" fontId="22" fillId="0" borderId="1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1" fillId="0" borderId="7" xfId="0" applyFont="1" applyFill="1" applyBorder="1">
      <alignment vertical="center"/>
    </xf>
    <xf numFmtId="0" fontId="22" fillId="0" borderId="7" xfId="0" applyFont="1" applyFill="1" applyBorder="1" applyAlignment="1">
      <alignment horizontal="center" vertical="center"/>
    </xf>
    <xf numFmtId="0" fontId="21" fillId="0" borderId="16" xfId="0" applyFont="1" applyFill="1" applyBorder="1">
      <alignment vertical="center"/>
    </xf>
    <xf numFmtId="4" fontId="24" fillId="0" borderId="4" xfId="0" applyNumberFormat="1" applyFont="1" applyBorder="1" applyAlignment="1">
      <alignment horizontal="right" vertical="center"/>
    </xf>
    <xf numFmtId="0" fontId="21" fillId="0" borderId="17" xfId="0" applyFont="1" applyFill="1" applyBorder="1">
      <alignment vertical="center"/>
    </xf>
    <xf numFmtId="0" fontId="21" fillId="0" borderId="16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 wrapText="1"/>
    </xf>
    <xf numFmtId="49" fontId="19" fillId="0" borderId="13" xfId="0" applyNumberFormat="1" applyFont="1" applyFill="1" applyBorder="1" applyAlignment="1">
      <alignment horizontal="center" vertical="center"/>
    </xf>
    <xf numFmtId="4" fontId="19" fillId="0" borderId="13" xfId="0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27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28" fillId="0" borderId="16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vertical="center" wrapText="1"/>
    </xf>
    <xf numFmtId="0" fontId="28" fillId="0" borderId="17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 wrapText="1"/>
    </xf>
    <xf numFmtId="1" fontId="30" fillId="0" borderId="0" xfId="0" applyNumberFormat="1" applyFont="1" applyFill="1" applyBorder="1" applyAlignment="1"/>
    <xf numFmtId="1" fontId="31" fillId="0" borderId="0" xfId="0" applyNumberFormat="1" applyFont="1" applyFill="1" applyBorder="1" applyAlignment="1"/>
    <xf numFmtId="177" fontId="32" fillId="0" borderId="0" xfId="0" applyNumberFormat="1" applyFont="1" applyFill="1" applyBorder="1" applyAlignment="1" applyProtection="1">
      <alignment horizontal="center" vertical="top"/>
    </xf>
    <xf numFmtId="1" fontId="32" fillId="0" borderId="0" xfId="0" applyNumberFormat="1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tabSelected="1" view="pageBreakPreview" zoomScaleNormal="100" workbookViewId="0">
      <selection activeCell="A5" sqref="A5"/>
    </sheetView>
  </sheetViews>
  <sheetFormatPr defaultColWidth="8.15" defaultRowHeight="14.25" outlineLevelRow="5"/>
  <cols>
    <col min="1" max="1" width="145.633333333333" style="150" customWidth="1"/>
    <col min="2" max="16384" width="8.15" style="150"/>
  </cols>
  <sheetData>
    <row r="1" s="150" customFormat="1" ht="29" customHeight="1" spans="1:1">
      <c r="A1" s="151"/>
    </row>
    <row r="2" s="150" customFormat="1" ht="29" customHeight="1"/>
    <row r="3" s="150" customFormat="1" ht="63.75" customHeight="1" spans="1:1">
      <c r="A3" s="152" t="s">
        <v>0</v>
      </c>
    </row>
    <row r="4" s="150" customFormat="1" ht="107.25" customHeight="1" spans="1:1">
      <c r="A4" s="153" t="s">
        <v>1</v>
      </c>
    </row>
    <row r="5" s="150" customFormat="1" ht="57" customHeight="1" spans="1:1">
      <c r="A5" s="154"/>
    </row>
    <row r="6" s="150" customFormat="1" ht="82.5" customHeight="1" spans="1:1">
      <c r="A6" s="155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style="61" customWidth="1"/>
    <col min="2" max="2" width="40.6333333333333" style="61" customWidth="1"/>
    <col min="3" max="3" width="15.6333333333333" style="61" customWidth="1"/>
    <col min="4" max="4" width="40.6333333333333" style="61" customWidth="1"/>
    <col min="5" max="5" width="18.625" style="61" customWidth="1"/>
    <col min="6" max="6" width="1.53333333333333" style="61" customWidth="1"/>
    <col min="7" max="11" width="9.76666666666667" style="61" customWidth="1"/>
    <col min="12" max="16384" width="10" style="61"/>
  </cols>
  <sheetData>
    <row r="1" s="139" customFormat="1" ht="25" customHeight="1" spans="1:6">
      <c r="A1" s="2"/>
      <c r="B1" s="2" t="s">
        <v>3</v>
      </c>
      <c r="C1" s="140"/>
      <c r="D1" s="2"/>
      <c r="E1" s="141" t="s">
        <v>4</v>
      </c>
      <c r="F1" s="142" t="s">
        <v>5</v>
      </c>
    </row>
    <row r="2" ht="22.8" customHeight="1" spans="1:6">
      <c r="A2" s="126"/>
      <c r="B2" s="127" t="s">
        <v>6</v>
      </c>
      <c r="C2" s="127"/>
      <c r="D2" s="127"/>
      <c r="E2" s="127"/>
      <c r="F2" s="133"/>
    </row>
    <row r="3" ht="19.55" customHeight="1" spans="1:6">
      <c r="A3" s="128"/>
      <c r="B3" s="68" t="s">
        <v>7</v>
      </c>
      <c r="C3" s="117"/>
      <c r="D3" s="117"/>
      <c r="E3" s="129" t="s">
        <v>8</v>
      </c>
      <c r="F3" s="134"/>
    </row>
    <row r="4" ht="26" customHeight="1" spans="1:6">
      <c r="A4" s="130"/>
      <c r="B4" s="71" t="s">
        <v>9</v>
      </c>
      <c r="C4" s="71"/>
      <c r="D4" s="71" t="s">
        <v>10</v>
      </c>
      <c r="E4" s="71"/>
      <c r="F4" s="120"/>
    </row>
    <row r="5" ht="26" customHeight="1" spans="1:6">
      <c r="A5" s="130"/>
      <c r="B5" s="71" t="s">
        <v>11</v>
      </c>
      <c r="C5" s="71" t="s">
        <v>12</v>
      </c>
      <c r="D5" s="71" t="s">
        <v>11</v>
      </c>
      <c r="E5" s="71" t="s">
        <v>12</v>
      </c>
      <c r="F5" s="120"/>
    </row>
    <row r="6" ht="26" customHeight="1" spans="1:6">
      <c r="A6" s="70"/>
      <c r="B6" s="86" t="s">
        <v>13</v>
      </c>
      <c r="C6" s="131">
        <v>11936487.2</v>
      </c>
      <c r="D6" s="86" t="s">
        <v>14</v>
      </c>
      <c r="E6" s="131">
        <v>10834761.01</v>
      </c>
      <c r="F6" s="79"/>
    </row>
    <row r="7" ht="26" customHeight="1" spans="1:6">
      <c r="A7" s="70"/>
      <c r="B7" s="86" t="s">
        <v>15</v>
      </c>
      <c r="C7" s="131"/>
      <c r="D7" s="86" t="s">
        <v>16</v>
      </c>
      <c r="E7" s="87"/>
      <c r="F7" s="79"/>
    </row>
    <row r="8" ht="26" customHeight="1" spans="1:6">
      <c r="A8" s="70"/>
      <c r="B8" s="86" t="s">
        <v>17</v>
      </c>
      <c r="C8" s="131"/>
      <c r="D8" s="86" t="s">
        <v>18</v>
      </c>
      <c r="E8" s="87"/>
      <c r="F8" s="79"/>
    </row>
    <row r="9" ht="26" customHeight="1" spans="1:6">
      <c r="A9" s="70"/>
      <c r="B9" s="86" t="s">
        <v>19</v>
      </c>
      <c r="C9" s="131"/>
      <c r="D9" s="86" t="s">
        <v>20</v>
      </c>
      <c r="E9" s="87"/>
      <c r="F9" s="79"/>
    </row>
    <row r="10" ht="26" customHeight="1" spans="1:6">
      <c r="A10" s="70"/>
      <c r="B10" s="86" t="s">
        <v>21</v>
      </c>
      <c r="C10" s="131"/>
      <c r="D10" s="86" t="s">
        <v>22</v>
      </c>
      <c r="E10" s="87"/>
      <c r="F10" s="79"/>
    </row>
    <row r="11" ht="26" customHeight="1" spans="1:6">
      <c r="A11" s="70"/>
      <c r="B11" s="86" t="s">
        <v>23</v>
      </c>
      <c r="C11" s="131"/>
      <c r="D11" s="86" t="s">
        <v>24</v>
      </c>
      <c r="E11" s="87"/>
      <c r="F11" s="79"/>
    </row>
    <row r="12" ht="26" customHeight="1" spans="1:6">
      <c r="A12" s="70"/>
      <c r="B12" s="86" t="s">
        <v>25</v>
      </c>
      <c r="C12" s="131"/>
      <c r="D12" s="86" t="s">
        <v>26</v>
      </c>
      <c r="E12" s="87"/>
      <c r="F12" s="79"/>
    </row>
    <row r="13" ht="26" customHeight="1" spans="1:6">
      <c r="A13" s="70"/>
      <c r="B13" s="86" t="s">
        <v>25</v>
      </c>
      <c r="C13" s="131"/>
      <c r="D13" s="86" t="s">
        <v>27</v>
      </c>
      <c r="E13" s="131">
        <v>827079.12</v>
      </c>
      <c r="F13" s="79"/>
    </row>
    <row r="14" ht="26" customHeight="1" spans="1:6">
      <c r="A14" s="70"/>
      <c r="B14" s="86" t="s">
        <v>25</v>
      </c>
      <c r="C14" s="131"/>
      <c r="D14" s="86" t="s">
        <v>28</v>
      </c>
      <c r="E14" s="131"/>
      <c r="F14" s="79"/>
    </row>
    <row r="15" ht="26" customHeight="1" spans="1:6">
      <c r="A15" s="70"/>
      <c r="B15" s="86" t="s">
        <v>25</v>
      </c>
      <c r="C15" s="131"/>
      <c r="D15" s="86" t="s">
        <v>29</v>
      </c>
      <c r="E15" s="131">
        <v>271474.07</v>
      </c>
      <c r="F15" s="79"/>
    </row>
    <row r="16" ht="26" customHeight="1" spans="1:6">
      <c r="A16" s="70"/>
      <c r="B16" s="86" t="s">
        <v>25</v>
      </c>
      <c r="C16" s="131"/>
      <c r="D16" s="86" t="s">
        <v>30</v>
      </c>
      <c r="E16" s="87"/>
      <c r="F16" s="79"/>
    </row>
    <row r="17" ht="26" customHeight="1" spans="1:6">
      <c r="A17" s="70"/>
      <c r="B17" s="86" t="s">
        <v>25</v>
      </c>
      <c r="C17" s="131"/>
      <c r="D17" s="86" t="s">
        <v>31</v>
      </c>
      <c r="E17" s="87"/>
      <c r="F17" s="79"/>
    </row>
    <row r="18" ht="26" customHeight="1" spans="1:6">
      <c r="A18" s="70"/>
      <c r="B18" s="86" t="s">
        <v>25</v>
      </c>
      <c r="C18" s="131"/>
      <c r="D18" s="86" t="s">
        <v>32</v>
      </c>
      <c r="E18" s="87"/>
      <c r="F18" s="79"/>
    </row>
    <row r="19" ht="26" customHeight="1" spans="1:6">
      <c r="A19" s="70"/>
      <c r="B19" s="86" t="s">
        <v>25</v>
      </c>
      <c r="C19" s="131"/>
      <c r="D19" s="86" t="s">
        <v>33</v>
      </c>
      <c r="E19" s="87"/>
      <c r="F19" s="79"/>
    </row>
    <row r="20" ht="26" customHeight="1" spans="1:6">
      <c r="A20" s="70"/>
      <c r="B20" s="86" t="s">
        <v>25</v>
      </c>
      <c r="C20" s="131"/>
      <c r="D20" s="86" t="s">
        <v>34</v>
      </c>
      <c r="E20" s="87"/>
      <c r="F20" s="79"/>
    </row>
    <row r="21" ht="26" customHeight="1" spans="1:6">
      <c r="A21" s="70"/>
      <c r="B21" s="86" t="s">
        <v>25</v>
      </c>
      <c r="C21" s="131"/>
      <c r="D21" s="86" t="s">
        <v>35</v>
      </c>
      <c r="E21" s="87"/>
      <c r="F21" s="79"/>
    </row>
    <row r="22" ht="26" customHeight="1" spans="1:6">
      <c r="A22" s="70"/>
      <c r="B22" s="86" t="s">
        <v>25</v>
      </c>
      <c r="C22" s="131"/>
      <c r="D22" s="86" t="s">
        <v>36</v>
      </c>
      <c r="E22" s="87"/>
      <c r="F22" s="79"/>
    </row>
    <row r="23" ht="26" customHeight="1" spans="1:6">
      <c r="A23" s="70"/>
      <c r="B23" s="86" t="s">
        <v>25</v>
      </c>
      <c r="C23" s="131"/>
      <c r="D23" s="86" t="s">
        <v>37</v>
      </c>
      <c r="E23" s="87"/>
      <c r="F23" s="79"/>
    </row>
    <row r="24" ht="26" customHeight="1" spans="1:6">
      <c r="A24" s="70"/>
      <c r="B24" s="86" t="s">
        <v>25</v>
      </c>
      <c r="C24" s="131"/>
      <c r="D24" s="86" t="s">
        <v>38</v>
      </c>
      <c r="E24" s="87"/>
      <c r="F24" s="79"/>
    </row>
    <row r="25" ht="26" customHeight="1" spans="1:6">
      <c r="A25" s="70"/>
      <c r="B25" s="86" t="s">
        <v>25</v>
      </c>
      <c r="C25" s="131"/>
      <c r="D25" s="86" t="s">
        <v>39</v>
      </c>
      <c r="E25" s="131">
        <v>577173</v>
      </c>
      <c r="F25" s="79"/>
    </row>
    <row r="26" ht="26" customHeight="1" spans="1:6">
      <c r="A26" s="70"/>
      <c r="B26" s="86" t="s">
        <v>25</v>
      </c>
      <c r="C26" s="131"/>
      <c r="D26" s="86" t="s">
        <v>40</v>
      </c>
      <c r="E26" s="87"/>
      <c r="F26" s="79"/>
    </row>
    <row r="27" ht="26" customHeight="1" spans="1:6">
      <c r="A27" s="70"/>
      <c r="B27" s="86" t="s">
        <v>25</v>
      </c>
      <c r="C27" s="131"/>
      <c r="D27" s="86" t="s">
        <v>41</v>
      </c>
      <c r="E27" s="87"/>
      <c r="F27" s="79"/>
    </row>
    <row r="28" ht="26" customHeight="1" spans="1:6">
      <c r="A28" s="70"/>
      <c r="B28" s="86" t="s">
        <v>25</v>
      </c>
      <c r="C28" s="131"/>
      <c r="D28" s="86" t="s">
        <v>42</v>
      </c>
      <c r="E28" s="87"/>
      <c r="F28" s="79"/>
    </row>
    <row r="29" ht="26" customHeight="1" spans="1:6">
      <c r="A29" s="70"/>
      <c r="B29" s="86" t="s">
        <v>25</v>
      </c>
      <c r="C29" s="131"/>
      <c r="D29" s="86" t="s">
        <v>43</v>
      </c>
      <c r="E29" s="87"/>
      <c r="F29" s="79"/>
    </row>
    <row r="30" ht="26" customHeight="1" spans="1:6">
      <c r="A30" s="70"/>
      <c r="B30" s="86" t="s">
        <v>25</v>
      </c>
      <c r="C30" s="131"/>
      <c r="D30" s="86" t="s">
        <v>44</v>
      </c>
      <c r="E30" s="87"/>
      <c r="F30" s="79"/>
    </row>
    <row r="31" ht="26" customHeight="1" spans="1:6">
      <c r="A31" s="70"/>
      <c r="B31" s="86" t="s">
        <v>25</v>
      </c>
      <c r="C31" s="131"/>
      <c r="D31" s="86" t="s">
        <v>45</v>
      </c>
      <c r="E31" s="87"/>
      <c r="F31" s="79"/>
    </row>
    <row r="32" ht="26" customHeight="1" spans="1:6">
      <c r="A32" s="70"/>
      <c r="B32" s="86" t="s">
        <v>25</v>
      </c>
      <c r="C32" s="87"/>
      <c r="D32" s="86" t="s">
        <v>46</v>
      </c>
      <c r="E32" s="87"/>
      <c r="F32" s="79"/>
    </row>
    <row r="33" ht="26" customHeight="1" spans="1:6">
      <c r="A33" s="70"/>
      <c r="B33" s="86" t="s">
        <v>25</v>
      </c>
      <c r="C33" s="87"/>
      <c r="D33" s="86" t="s">
        <v>47</v>
      </c>
      <c r="E33" s="87"/>
      <c r="F33" s="79"/>
    </row>
    <row r="34" ht="26" customHeight="1" spans="1:6">
      <c r="A34" s="70"/>
      <c r="B34" s="86" t="s">
        <v>25</v>
      </c>
      <c r="C34" s="87"/>
      <c r="D34" s="86" t="s">
        <v>48</v>
      </c>
      <c r="E34" s="87"/>
      <c r="F34" s="79"/>
    </row>
    <row r="35" ht="26" customHeight="1" spans="1:6">
      <c r="A35" s="70"/>
      <c r="B35" s="86" t="s">
        <v>25</v>
      </c>
      <c r="C35" s="87"/>
      <c r="D35" s="86" t="s">
        <v>49</v>
      </c>
      <c r="E35" s="87"/>
      <c r="F35" s="79"/>
    </row>
    <row r="36" ht="26" customHeight="1" spans="1:6">
      <c r="A36" s="73"/>
      <c r="B36" s="71" t="s">
        <v>50</v>
      </c>
      <c r="C36" s="105">
        <v>11936487.2</v>
      </c>
      <c r="D36" s="71" t="s">
        <v>51</v>
      </c>
      <c r="E36" s="105">
        <v>12510487.2</v>
      </c>
      <c r="F36" s="80"/>
    </row>
    <row r="37" ht="26" customHeight="1" spans="1:6">
      <c r="A37" s="70"/>
      <c r="B37" s="86" t="s">
        <v>52</v>
      </c>
      <c r="C37" s="131"/>
      <c r="D37" s="86" t="s">
        <v>53</v>
      </c>
      <c r="E37" s="87"/>
      <c r="F37" s="143"/>
    </row>
    <row r="38" ht="26" customHeight="1" spans="1:6">
      <c r="A38" s="144"/>
      <c r="B38" s="86" t="s">
        <v>54</v>
      </c>
      <c r="C38" s="131">
        <v>574000</v>
      </c>
      <c r="D38" s="86" t="s">
        <v>55</v>
      </c>
      <c r="E38" s="87"/>
      <c r="F38" s="143"/>
    </row>
    <row r="39" ht="26" customHeight="1" spans="1:6">
      <c r="A39" s="144"/>
      <c r="B39" s="145"/>
      <c r="C39" s="145"/>
      <c r="D39" s="86" t="s">
        <v>56</v>
      </c>
      <c r="E39" s="87"/>
      <c r="F39" s="143"/>
    </row>
    <row r="40" ht="26" customHeight="1" spans="1:6">
      <c r="A40" s="146"/>
      <c r="B40" s="71" t="s">
        <v>57</v>
      </c>
      <c r="C40" s="105">
        <v>12510487.2</v>
      </c>
      <c r="D40" s="71" t="s">
        <v>58</v>
      </c>
      <c r="E40" s="105">
        <v>12510487.2</v>
      </c>
      <c r="F40" s="147"/>
    </row>
    <row r="41" ht="9.75" customHeight="1" spans="1:6">
      <c r="A41" s="132"/>
      <c r="B41" s="132"/>
      <c r="C41" s="148"/>
      <c r="D41" s="148"/>
      <c r="E41" s="132"/>
      <c r="F41" s="14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 outlineLevelRow="7"/>
  <cols>
    <col min="1" max="1" width="1.53333333333333" style="61" customWidth="1"/>
    <col min="2" max="12" width="15.075" style="61" customWidth="1"/>
    <col min="13" max="13" width="1.53333333333333" style="61" customWidth="1"/>
    <col min="14" max="14" width="9.76666666666667" style="61" customWidth="1"/>
    <col min="15" max="16384" width="10" style="61"/>
  </cols>
  <sheetData>
    <row r="1" ht="25" customHeight="1" spans="1:13">
      <c r="A1" s="62"/>
      <c r="B1" s="2" t="s">
        <v>59</v>
      </c>
      <c r="C1" s="64"/>
      <c r="D1" s="64"/>
      <c r="E1" s="111"/>
      <c r="F1" s="111"/>
      <c r="G1" s="111"/>
      <c r="H1" s="111"/>
      <c r="I1" s="111"/>
      <c r="J1" s="111"/>
      <c r="K1" s="111"/>
      <c r="L1" s="65"/>
      <c r="M1" s="70"/>
    </row>
    <row r="2" ht="22.8" customHeight="1" spans="1:13">
      <c r="A2" s="62"/>
      <c r="B2" s="82" t="s">
        <v>60</v>
      </c>
      <c r="C2" s="83"/>
      <c r="D2" s="83"/>
      <c r="E2" s="83"/>
      <c r="F2" s="83"/>
      <c r="G2" s="83"/>
      <c r="H2" s="83"/>
      <c r="I2" s="83"/>
      <c r="J2" s="83"/>
      <c r="K2" s="83"/>
      <c r="L2" s="84"/>
      <c r="M2" s="70" t="s">
        <v>5</v>
      </c>
    </row>
    <row r="3" ht="19.55" customHeight="1" spans="1:13">
      <c r="A3" s="67"/>
      <c r="B3" s="68" t="s">
        <v>7</v>
      </c>
      <c r="C3" s="68"/>
      <c r="D3" s="114"/>
      <c r="E3" s="67"/>
      <c r="F3" s="114"/>
      <c r="G3" s="114"/>
      <c r="H3" s="114"/>
      <c r="I3" s="114"/>
      <c r="J3" s="114"/>
      <c r="K3" s="114"/>
      <c r="L3" s="69" t="s">
        <v>8</v>
      </c>
      <c r="M3" s="77"/>
    </row>
    <row r="4" ht="24.4" customHeight="1" spans="1:13">
      <c r="A4" s="72"/>
      <c r="B4" s="85" t="s">
        <v>61</v>
      </c>
      <c r="C4" s="85" t="s">
        <v>62</v>
      </c>
      <c r="D4" s="85" t="s">
        <v>63</v>
      </c>
      <c r="E4" s="85" t="s">
        <v>64</v>
      </c>
      <c r="F4" s="85" t="s">
        <v>65</v>
      </c>
      <c r="G4" s="85" t="s">
        <v>66</v>
      </c>
      <c r="H4" s="85" t="s">
        <v>67</v>
      </c>
      <c r="I4" s="85" t="s">
        <v>68</v>
      </c>
      <c r="J4" s="85" t="s">
        <v>69</v>
      </c>
      <c r="K4" s="85" t="s">
        <v>70</v>
      </c>
      <c r="L4" s="85" t="s">
        <v>71</v>
      </c>
      <c r="M4" s="79"/>
    </row>
    <row r="5" ht="24.4" customHeight="1" spans="1:13">
      <c r="A5" s="72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79"/>
    </row>
    <row r="6" ht="24.4" customHeight="1" spans="1:13">
      <c r="A6" s="72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79"/>
    </row>
    <row r="7" ht="32" customHeight="1" spans="1:13">
      <c r="A7" s="73"/>
      <c r="B7" s="105">
        <v>12510487.2</v>
      </c>
      <c r="C7" s="74">
        <v>574000</v>
      </c>
      <c r="D7" s="131">
        <v>11936487.2</v>
      </c>
      <c r="E7" s="74"/>
      <c r="F7" s="74"/>
      <c r="G7" s="74"/>
      <c r="H7" s="74"/>
      <c r="I7" s="74"/>
      <c r="J7" s="74"/>
      <c r="K7" s="74"/>
      <c r="L7" s="74"/>
      <c r="M7" s="80"/>
    </row>
    <row r="8" ht="9.75" customHeight="1" spans="1:13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6"/>
      <c r="M8" s="81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style="61" customWidth="1"/>
    <col min="2" max="4" width="5.63333333333333" style="61" customWidth="1"/>
    <col min="5" max="5" width="41.25" style="61" customWidth="1"/>
    <col min="6" max="6" width="16.625" style="61" customWidth="1"/>
    <col min="7" max="7" width="17.125" style="61" customWidth="1"/>
    <col min="8" max="9" width="14.1333333333333" style="61" customWidth="1"/>
    <col min="10" max="10" width="15.6666666666667" style="61" customWidth="1"/>
    <col min="11" max="11" width="1.53333333333333" style="61" customWidth="1"/>
    <col min="12" max="14" width="9.76666666666667" style="61" customWidth="1"/>
    <col min="15" max="16384" width="10" style="61"/>
  </cols>
  <sheetData>
    <row r="1" ht="25" customHeight="1" spans="1:11">
      <c r="A1" s="62"/>
      <c r="B1" s="2" t="s">
        <v>72</v>
      </c>
      <c r="C1" s="62"/>
      <c r="D1" s="62"/>
      <c r="E1" s="111"/>
      <c r="F1" s="64"/>
      <c r="G1" s="64"/>
      <c r="H1" s="64"/>
      <c r="I1" s="64"/>
      <c r="J1" s="65"/>
      <c r="K1" s="70"/>
    </row>
    <row r="2" ht="22.8" customHeight="1" spans="1:11">
      <c r="A2" s="62"/>
      <c r="B2" s="66" t="s">
        <v>73</v>
      </c>
      <c r="C2" s="66"/>
      <c r="D2" s="66"/>
      <c r="E2" s="66"/>
      <c r="F2" s="66"/>
      <c r="G2" s="66"/>
      <c r="H2" s="66"/>
      <c r="I2" s="66"/>
      <c r="J2" s="66"/>
      <c r="K2" s="70" t="s">
        <v>5</v>
      </c>
    </row>
    <row r="3" ht="19.55" customHeight="1" spans="1:11">
      <c r="A3" s="67"/>
      <c r="B3" s="68" t="s">
        <v>7</v>
      </c>
      <c r="C3" s="68"/>
      <c r="D3" s="68"/>
      <c r="E3" s="68"/>
      <c r="F3" s="67"/>
      <c r="G3" s="67"/>
      <c r="H3" s="114"/>
      <c r="I3" s="114"/>
      <c r="J3" s="69" t="s">
        <v>8</v>
      </c>
      <c r="K3" s="77"/>
    </row>
    <row r="4" ht="24.4" customHeight="1" spans="1:11">
      <c r="A4" s="70"/>
      <c r="B4" s="71" t="s">
        <v>11</v>
      </c>
      <c r="C4" s="71"/>
      <c r="D4" s="71"/>
      <c r="E4" s="71"/>
      <c r="F4" s="71" t="s">
        <v>61</v>
      </c>
      <c r="G4" s="71" t="s">
        <v>74</v>
      </c>
      <c r="H4" s="71" t="s">
        <v>75</v>
      </c>
      <c r="I4" s="71" t="s">
        <v>76</v>
      </c>
      <c r="J4" s="85" t="s">
        <v>77</v>
      </c>
      <c r="K4" s="78"/>
    </row>
    <row r="5" ht="24.4" customHeight="1" spans="1:11">
      <c r="A5" s="72"/>
      <c r="B5" s="71" t="s">
        <v>78</v>
      </c>
      <c r="C5" s="71"/>
      <c r="D5" s="71"/>
      <c r="E5" s="71" t="s">
        <v>79</v>
      </c>
      <c r="F5" s="71"/>
      <c r="G5" s="71"/>
      <c r="H5" s="71"/>
      <c r="I5" s="71"/>
      <c r="J5" s="71"/>
      <c r="K5" s="78"/>
    </row>
    <row r="6" ht="24.4" customHeight="1" spans="1:11">
      <c r="A6" s="72"/>
      <c r="B6" s="71" t="s">
        <v>80</v>
      </c>
      <c r="C6" s="71" t="s">
        <v>81</v>
      </c>
      <c r="D6" s="71" t="s">
        <v>82</v>
      </c>
      <c r="E6" s="71"/>
      <c r="F6" s="71"/>
      <c r="G6" s="71"/>
      <c r="H6" s="71"/>
      <c r="I6" s="71"/>
      <c r="J6" s="71"/>
      <c r="K6" s="79"/>
    </row>
    <row r="7" ht="27" customHeight="1" spans="1:11">
      <c r="A7" s="73"/>
      <c r="B7" s="71"/>
      <c r="C7" s="71"/>
      <c r="D7" s="71"/>
      <c r="E7" s="71" t="s">
        <v>83</v>
      </c>
      <c r="F7" s="105">
        <v>12510487.2</v>
      </c>
      <c r="G7" s="105">
        <f>SUM(G8,G14,G18,G23)</f>
        <v>8010487.2</v>
      </c>
      <c r="H7" s="74">
        <v>4500000</v>
      </c>
      <c r="I7" s="74"/>
      <c r="J7" s="74"/>
      <c r="K7" s="80"/>
    </row>
    <row r="8" ht="27" customHeight="1" spans="1:11">
      <c r="A8" s="73"/>
      <c r="B8" s="89">
        <v>201</v>
      </c>
      <c r="C8" s="89"/>
      <c r="D8" s="89"/>
      <c r="E8" s="106" t="s">
        <v>84</v>
      </c>
      <c r="F8" s="107">
        <v>10834761.01</v>
      </c>
      <c r="G8" s="107">
        <v>6334761.01</v>
      </c>
      <c r="H8" s="107">
        <v>4500000</v>
      </c>
      <c r="I8" s="74"/>
      <c r="J8" s="74"/>
      <c r="K8" s="80"/>
    </row>
    <row r="9" ht="27" customHeight="1" spans="1:11">
      <c r="A9" s="73"/>
      <c r="B9" s="89">
        <v>201</v>
      </c>
      <c r="C9" s="89">
        <v>32</v>
      </c>
      <c r="D9" s="89"/>
      <c r="E9" s="106" t="s">
        <v>85</v>
      </c>
      <c r="F9" s="107">
        <v>10834761.01</v>
      </c>
      <c r="G9" s="107">
        <v>6334761.01</v>
      </c>
      <c r="H9" s="107">
        <v>4500000</v>
      </c>
      <c r="I9" s="74"/>
      <c r="J9" s="74"/>
      <c r="K9" s="80"/>
    </row>
    <row r="10" ht="27" customHeight="1" spans="1:11">
      <c r="A10" s="73"/>
      <c r="B10" s="89">
        <v>201</v>
      </c>
      <c r="C10" s="89">
        <v>32</v>
      </c>
      <c r="D10" s="89" t="s">
        <v>86</v>
      </c>
      <c r="E10" s="106" t="s">
        <v>87</v>
      </c>
      <c r="F10" s="107">
        <v>4396557.81</v>
      </c>
      <c r="G10" s="107">
        <v>4336557.81</v>
      </c>
      <c r="H10" s="107">
        <v>60000</v>
      </c>
      <c r="I10" s="74"/>
      <c r="J10" s="74"/>
      <c r="K10" s="80"/>
    </row>
    <row r="11" ht="27" customHeight="1" spans="1:11">
      <c r="A11" s="73"/>
      <c r="B11" s="89">
        <v>201</v>
      </c>
      <c r="C11" s="89">
        <v>32</v>
      </c>
      <c r="D11" s="89" t="s">
        <v>88</v>
      </c>
      <c r="E11" s="106" t="s">
        <v>89</v>
      </c>
      <c r="F11" s="107">
        <v>3640000</v>
      </c>
      <c r="G11" s="107"/>
      <c r="H11" s="107">
        <v>3640000</v>
      </c>
      <c r="I11" s="74"/>
      <c r="J11" s="74"/>
      <c r="K11" s="80"/>
    </row>
    <row r="12" ht="27" customHeight="1" spans="1:11">
      <c r="A12" s="73"/>
      <c r="B12" s="89">
        <v>201</v>
      </c>
      <c r="C12" s="89">
        <v>32</v>
      </c>
      <c r="D12" s="89" t="s">
        <v>90</v>
      </c>
      <c r="E12" s="106" t="s">
        <v>91</v>
      </c>
      <c r="F12" s="107">
        <v>1424203.2</v>
      </c>
      <c r="G12" s="107">
        <v>1424203.2</v>
      </c>
      <c r="H12" s="107"/>
      <c r="I12" s="74"/>
      <c r="J12" s="74"/>
      <c r="K12" s="80"/>
    </row>
    <row r="13" ht="27" customHeight="1" spans="1:11">
      <c r="A13" s="73"/>
      <c r="B13" s="89">
        <v>201</v>
      </c>
      <c r="C13" s="89">
        <v>32</v>
      </c>
      <c r="D13" s="89" t="s">
        <v>92</v>
      </c>
      <c r="E13" s="106" t="s">
        <v>93</v>
      </c>
      <c r="F13" s="107">
        <v>1374000</v>
      </c>
      <c r="G13" s="107">
        <v>574000</v>
      </c>
      <c r="H13" s="107">
        <v>800000</v>
      </c>
      <c r="I13" s="74"/>
      <c r="J13" s="74"/>
      <c r="K13" s="80"/>
    </row>
    <row r="14" ht="27" customHeight="1" spans="1:11">
      <c r="A14" s="73"/>
      <c r="B14" s="89" t="s">
        <v>94</v>
      </c>
      <c r="C14" s="89"/>
      <c r="D14" s="89"/>
      <c r="E14" s="106" t="s">
        <v>95</v>
      </c>
      <c r="F14" s="107">
        <v>827079.12</v>
      </c>
      <c r="G14" s="107">
        <v>827079.12</v>
      </c>
      <c r="H14" s="107"/>
      <c r="I14" s="74"/>
      <c r="J14" s="74"/>
      <c r="K14" s="80"/>
    </row>
    <row r="15" ht="27" customHeight="1" spans="1:11">
      <c r="A15" s="73"/>
      <c r="B15" s="89" t="s">
        <v>94</v>
      </c>
      <c r="C15" s="136" t="s">
        <v>96</v>
      </c>
      <c r="D15" s="136"/>
      <c r="E15" s="106" t="s">
        <v>97</v>
      </c>
      <c r="F15" s="107">
        <v>827079.12</v>
      </c>
      <c r="G15" s="107">
        <v>827079.12</v>
      </c>
      <c r="H15" s="107"/>
      <c r="I15" s="137"/>
      <c r="J15" s="137"/>
      <c r="K15" s="80"/>
    </row>
    <row r="16" ht="27" customHeight="1" spans="2:10">
      <c r="B16" s="89" t="s">
        <v>94</v>
      </c>
      <c r="C16" s="136" t="s">
        <v>96</v>
      </c>
      <c r="D16" s="108" t="s">
        <v>96</v>
      </c>
      <c r="E16" s="106" t="s">
        <v>98</v>
      </c>
      <c r="F16" s="107">
        <v>769564</v>
      </c>
      <c r="G16" s="107">
        <v>769564</v>
      </c>
      <c r="H16" s="107"/>
      <c r="I16" s="138"/>
      <c r="J16" s="138"/>
    </row>
    <row r="17" ht="27" customHeight="1" spans="2:10">
      <c r="B17" s="89" t="s">
        <v>94</v>
      </c>
      <c r="C17" s="136" t="s">
        <v>96</v>
      </c>
      <c r="D17" s="108" t="s">
        <v>99</v>
      </c>
      <c r="E17" s="106" t="s">
        <v>100</v>
      </c>
      <c r="F17" s="107">
        <v>57515.12</v>
      </c>
      <c r="G17" s="107">
        <v>57515.12</v>
      </c>
      <c r="H17" s="107"/>
      <c r="I17" s="138"/>
      <c r="J17" s="138"/>
    </row>
    <row r="18" ht="27" customHeight="1" spans="2:10">
      <c r="B18" s="108" t="s">
        <v>101</v>
      </c>
      <c r="C18" s="108"/>
      <c r="D18" s="108"/>
      <c r="E18" s="106" t="s">
        <v>102</v>
      </c>
      <c r="F18" s="107">
        <v>271474.07</v>
      </c>
      <c r="G18" s="107">
        <v>271474.07</v>
      </c>
      <c r="H18" s="107"/>
      <c r="I18" s="138"/>
      <c r="J18" s="138"/>
    </row>
    <row r="19" ht="27" customHeight="1" spans="2:10">
      <c r="B19" s="108" t="s">
        <v>101</v>
      </c>
      <c r="C19" s="108" t="s">
        <v>103</v>
      </c>
      <c r="D19" s="108"/>
      <c r="E19" s="106" t="s">
        <v>104</v>
      </c>
      <c r="F19" s="107">
        <v>271474.07</v>
      </c>
      <c r="G19" s="107">
        <v>271474.07</v>
      </c>
      <c r="H19" s="107"/>
      <c r="I19" s="138"/>
      <c r="J19" s="138"/>
    </row>
    <row r="20" ht="27" customHeight="1" spans="2:10">
      <c r="B20" s="108" t="s">
        <v>101</v>
      </c>
      <c r="C20" s="108" t="s">
        <v>103</v>
      </c>
      <c r="D20" s="108" t="s">
        <v>86</v>
      </c>
      <c r="E20" s="106" t="s">
        <v>105</v>
      </c>
      <c r="F20" s="107">
        <v>152969.47</v>
      </c>
      <c r="G20" s="107">
        <v>152969.47</v>
      </c>
      <c r="H20" s="107"/>
      <c r="I20" s="138"/>
      <c r="J20" s="138"/>
    </row>
    <row r="21" ht="27" customHeight="1" spans="2:10">
      <c r="B21" s="108" t="s">
        <v>101</v>
      </c>
      <c r="C21" s="108" t="s">
        <v>103</v>
      </c>
      <c r="D21" s="108" t="s">
        <v>88</v>
      </c>
      <c r="E21" s="106" t="s">
        <v>106</v>
      </c>
      <c r="F21" s="107">
        <v>65704.6</v>
      </c>
      <c r="G21" s="107">
        <v>65704.6</v>
      </c>
      <c r="H21" s="107"/>
      <c r="I21" s="138"/>
      <c r="J21" s="138"/>
    </row>
    <row r="22" ht="27" customHeight="1" spans="2:10">
      <c r="B22" s="108" t="s">
        <v>101</v>
      </c>
      <c r="C22" s="108" t="s">
        <v>103</v>
      </c>
      <c r="D22" s="108" t="s">
        <v>107</v>
      </c>
      <c r="E22" s="106" t="s">
        <v>108</v>
      </c>
      <c r="F22" s="107">
        <v>52800</v>
      </c>
      <c r="G22" s="107">
        <v>52800</v>
      </c>
      <c r="H22" s="107"/>
      <c r="I22" s="138"/>
      <c r="J22" s="138"/>
    </row>
    <row r="23" ht="27" customHeight="1" spans="2:10">
      <c r="B23" s="108" t="s">
        <v>109</v>
      </c>
      <c r="C23" s="108"/>
      <c r="D23" s="108"/>
      <c r="E23" s="106" t="s">
        <v>110</v>
      </c>
      <c r="F23" s="107">
        <v>577173</v>
      </c>
      <c r="G23" s="107">
        <v>577173</v>
      </c>
      <c r="H23" s="107"/>
      <c r="I23" s="138"/>
      <c r="J23" s="138"/>
    </row>
    <row r="24" ht="27" customHeight="1" spans="2:10">
      <c r="B24" s="108" t="s">
        <v>109</v>
      </c>
      <c r="C24" s="108" t="s">
        <v>88</v>
      </c>
      <c r="D24" s="108"/>
      <c r="E24" s="106" t="s">
        <v>111</v>
      </c>
      <c r="F24" s="107">
        <v>577173</v>
      </c>
      <c r="G24" s="107">
        <v>577173</v>
      </c>
      <c r="H24" s="107"/>
      <c r="I24" s="138"/>
      <c r="J24" s="138"/>
    </row>
    <row r="25" ht="27" customHeight="1" spans="2:10">
      <c r="B25" s="108" t="s">
        <v>109</v>
      </c>
      <c r="C25" s="108" t="s">
        <v>88</v>
      </c>
      <c r="D25" s="108" t="s">
        <v>86</v>
      </c>
      <c r="E25" s="106" t="s">
        <v>112</v>
      </c>
      <c r="F25" s="107">
        <v>577173</v>
      </c>
      <c r="G25" s="107">
        <v>577173</v>
      </c>
      <c r="H25" s="107"/>
      <c r="I25" s="138"/>
      <c r="J25" s="138"/>
    </row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scale="98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style="61" customWidth="1"/>
    <col min="2" max="2" width="28.5333333333333" style="61" customWidth="1"/>
    <col min="3" max="3" width="19.3833333333333" style="61" customWidth="1"/>
    <col min="4" max="4" width="28.5333333333333" style="61" customWidth="1"/>
    <col min="5" max="8" width="19.3833333333333" style="61" customWidth="1"/>
    <col min="9" max="9" width="1.53333333333333" style="61" customWidth="1"/>
    <col min="10" max="12" width="9.76666666666667" style="61" customWidth="1"/>
    <col min="13" max="16384" width="10" style="61"/>
  </cols>
  <sheetData>
    <row r="1" ht="25" customHeight="1" spans="1:9">
      <c r="A1" s="125"/>
      <c r="B1" s="2" t="s">
        <v>113</v>
      </c>
      <c r="C1" s="126"/>
      <c r="D1" s="126"/>
      <c r="E1" s="126"/>
      <c r="F1" s="126"/>
      <c r="G1" s="126"/>
      <c r="H1" s="119" t="s">
        <v>4</v>
      </c>
      <c r="I1" s="133" t="s">
        <v>5</v>
      </c>
    </row>
    <row r="2" ht="22.8" customHeight="1" spans="1:9">
      <c r="A2" s="126"/>
      <c r="B2" s="127" t="s">
        <v>114</v>
      </c>
      <c r="C2" s="127"/>
      <c r="D2" s="127"/>
      <c r="E2" s="127"/>
      <c r="F2" s="127"/>
      <c r="G2" s="127"/>
      <c r="H2" s="127"/>
      <c r="I2" s="133"/>
    </row>
    <row r="3" ht="19.55" customHeight="1" spans="1:9">
      <c r="A3" s="128"/>
      <c r="B3" s="68" t="s">
        <v>7</v>
      </c>
      <c r="C3" s="68"/>
      <c r="D3" s="117"/>
      <c r="E3" s="117"/>
      <c r="F3" s="117"/>
      <c r="G3" s="117"/>
      <c r="H3" s="129" t="s">
        <v>8</v>
      </c>
      <c r="I3" s="134"/>
    </row>
    <row r="4" ht="15" customHeight="1" spans="1:9">
      <c r="A4" s="130"/>
      <c r="B4" s="71" t="s">
        <v>9</v>
      </c>
      <c r="C4" s="71"/>
      <c r="D4" s="71" t="s">
        <v>10</v>
      </c>
      <c r="E4" s="71"/>
      <c r="F4" s="71"/>
      <c r="G4" s="71"/>
      <c r="H4" s="71"/>
      <c r="I4" s="120"/>
    </row>
    <row r="5" ht="15" customHeight="1" spans="1:9">
      <c r="A5" s="130"/>
      <c r="B5" s="71" t="s">
        <v>11</v>
      </c>
      <c r="C5" s="71" t="s">
        <v>12</v>
      </c>
      <c r="D5" s="71" t="s">
        <v>11</v>
      </c>
      <c r="E5" s="71" t="s">
        <v>61</v>
      </c>
      <c r="F5" s="71" t="s">
        <v>115</v>
      </c>
      <c r="G5" s="71" t="s">
        <v>116</v>
      </c>
      <c r="H5" s="71" t="s">
        <v>117</v>
      </c>
      <c r="I5" s="120"/>
    </row>
    <row r="6" ht="15" customHeight="1" spans="1:9">
      <c r="A6" s="70"/>
      <c r="B6" s="86" t="s">
        <v>118</v>
      </c>
      <c r="C6" s="131">
        <v>11936487.2</v>
      </c>
      <c r="D6" s="86" t="s">
        <v>119</v>
      </c>
      <c r="E6" s="105">
        <v>12510487.2</v>
      </c>
      <c r="F6" s="105">
        <v>12510487.2</v>
      </c>
      <c r="G6" s="87"/>
      <c r="H6" s="87"/>
      <c r="I6" s="79"/>
    </row>
    <row r="7" ht="15" customHeight="1" spans="1:9">
      <c r="A7" s="70"/>
      <c r="B7" s="86" t="s">
        <v>120</v>
      </c>
      <c r="C7" s="131">
        <v>11936487.2</v>
      </c>
      <c r="D7" s="86" t="s">
        <v>121</v>
      </c>
      <c r="E7" s="107">
        <v>10834761.01</v>
      </c>
      <c r="F7" s="107">
        <v>10834761.01</v>
      </c>
      <c r="G7" s="87"/>
      <c r="H7" s="87"/>
      <c r="I7" s="79"/>
    </row>
    <row r="8" ht="15" customHeight="1" spans="1:9">
      <c r="A8" s="70"/>
      <c r="B8" s="86" t="s">
        <v>122</v>
      </c>
      <c r="C8" s="87"/>
      <c r="D8" s="86" t="s">
        <v>123</v>
      </c>
      <c r="E8" s="87"/>
      <c r="F8" s="87"/>
      <c r="G8" s="87"/>
      <c r="H8" s="87"/>
      <c r="I8" s="79"/>
    </row>
    <row r="9" ht="15" customHeight="1" spans="1:9">
      <c r="A9" s="70"/>
      <c r="B9" s="86" t="s">
        <v>124</v>
      </c>
      <c r="C9" s="87"/>
      <c r="D9" s="86" t="s">
        <v>125</v>
      </c>
      <c r="E9" s="87"/>
      <c r="F9" s="87"/>
      <c r="G9" s="87"/>
      <c r="H9" s="87"/>
      <c r="I9" s="79"/>
    </row>
    <row r="10" ht="15" customHeight="1" spans="1:9">
      <c r="A10" s="70"/>
      <c r="B10" s="86" t="s">
        <v>126</v>
      </c>
      <c r="C10" s="131">
        <v>574000</v>
      </c>
      <c r="D10" s="86" t="s">
        <v>127</v>
      </c>
      <c r="E10" s="87"/>
      <c r="F10" s="87"/>
      <c r="G10" s="87"/>
      <c r="H10" s="87"/>
      <c r="I10" s="79"/>
    </row>
    <row r="11" ht="15" customHeight="1" spans="1:9">
      <c r="A11" s="70"/>
      <c r="B11" s="86" t="s">
        <v>120</v>
      </c>
      <c r="C11" s="131">
        <v>574000</v>
      </c>
      <c r="D11" s="86" t="s">
        <v>128</v>
      </c>
      <c r="E11" s="87"/>
      <c r="F11" s="87"/>
      <c r="G11" s="87"/>
      <c r="H11" s="87"/>
      <c r="I11" s="79"/>
    </row>
    <row r="12" ht="15" customHeight="1" spans="1:9">
      <c r="A12" s="70"/>
      <c r="B12" s="86" t="s">
        <v>122</v>
      </c>
      <c r="C12" s="87"/>
      <c r="D12" s="86" t="s">
        <v>129</v>
      </c>
      <c r="E12" s="87"/>
      <c r="F12" s="87"/>
      <c r="G12" s="87"/>
      <c r="H12" s="87"/>
      <c r="I12" s="79"/>
    </row>
    <row r="13" ht="15" customHeight="1" spans="1:9">
      <c r="A13" s="70"/>
      <c r="B13" s="86" t="s">
        <v>124</v>
      </c>
      <c r="C13" s="87"/>
      <c r="D13" s="86" t="s">
        <v>130</v>
      </c>
      <c r="E13" s="87"/>
      <c r="F13" s="87"/>
      <c r="G13" s="87"/>
      <c r="H13" s="87"/>
      <c r="I13" s="79"/>
    </row>
    <row r="14" ht="15" customHeight="1" spans="1:9">
      <c r="A14" s="70"/>
      <c r="B14" s="86" t="s">
        <v>131</v>
      </c>
      <c r="C14" s="87"/>
      <c r="D14" s="86" t="s">
        <v>132</v>
      </c>
      <c r="E14" s="131">
        <v>827079.12</v>
      </c>
      <c r="F14" s="131">
        <v>827079.12</v>
      </c>
      <c r="G14" s="87"/>
      <c r="H14" s="87"/>
      <c r="I14" s="79"/>
    </row>
    <row r="15" ht="15" customHeight="1" spans="1:9">
      <c r="A15" s="70"/>
      <c r="B15" s="86" t="s">
        <v>131</v>
      </c>
      <c r="C15" s="87"/>
      <c r="D15" s="86" t="s">
        <v>133</v>
      </c>
      <c r="E15" s="87"/>
      <c r="F15" s="87"/>
      <c r="G15" s="87"/>
      <c r="H15" s="87"/>
      <c r="I15" s="79"/>
    </row>
    <row r="16" ht="15" customHeight="1" spans="1:9">
      <c r="A16" s="70"/>
      <c r="B16" s="86" t="s">
        <v>131</v>
      </c>
      <c r="C16" s="87"/>
      <c r="D16" s="86" t="s">
        <v>134</v>
      </c>
      <c r="E16" s="131">
        <v>271474.07</v>
      </c>
      <c r="F16" s="131">
        <v>271474.07</v>
      </c>
      <c r="G16" s="87"/>
      <c r="H16" s="87"/>
      <c r="I16" s="79"/>
    </row>
    <row r="17" ht="15" customHeight="1" spans="1:9">
      <c r="A17" s="70"/>
      <c r="B17" s="86" t="s">
        <v>131</v>
      </c>
      <c r="C17" s="87"/>
      <c r="D17" s="86" t="s">
        <v>135</v>
      </c>
      <c r="E17" s="87"/>
      <c r="F17" s="87"/>
      <c r="G17" s="87"/>
      <c r="H17" s="87"/>
      <c r="I17" s="79"/>
    </row>
    <row r="18" ht="15" customHeight="1" spans="1:9">
      <c r="A18" s="70"/>
      <c r="B18" s="86" t="s">
        <v>131</v>
      </c>
      <c r="C18" s="87"/>
      <c r="D18" s="86" t="s">
        <v>136</v>
      </c>
      <c r="E18" s="87"/>
      <c r="F18" s="87"/>
      <c r="G18" s="87"/>
      <c r="H18" s="87"/>
      <c r="I18" s="79"/>
    </row>
    <row r="19" ht="15" customHeight="1" spans="1:9">
      <c r="A19" s="70"/>
      <c r="B19" s="86" t="s">
        <v>131</v>
      </c>
      <c r="C19" s="87"/>
      <c r="D19" s="86" t="s">
        <v>137</v>
      </c>
      <c r="E19" s="87"/>
      <c r="F19" s="87"/>
      <c r="G19" s="87"/>
      <c r="H19" s="87"/>
      <c r="I19" s="79"/>
    </row>
    <row r="20" ht="15" customHeight="1" spans="1:9">
      <c r="A20" s="70"/>
      <c r="B20" s="86" t="s">
        <v>131</v>
      </c>
      <c r="C20" s="87"/>
      <c r="D20" s="86" t="s">
        <v>138</v>
      </c>
      <c r="E20" s="87"/>
      <c r="F20" s="87"/>
      <c r="G20" s="87"/>
      <c r="H20" s="87"/>
      <c r="I20" s="79"/>
    </row>
    <row r="21" ht="15" customHeight="1" spans="1:9">
      <c r="A21" s="70"/>
      <c r="B21" s="86" t="s">
        <v>131</v>
      </c>
      <c r="C21" s="87"/>
      <c r="D21" s="86" t="s">
        <v>139</v>
      </c>
      <c r="E21" s="87"/>
      <c r="F21" s="87"/>
      <c r="G21" s="87"/>
      <c r="H21" s="87"/>
      <c r="I21" s="79"/>
    </row>
    <row r="22" ht="15" customHeight="1" spans="1:9">
      <c r="A22" s="70"/>
      <c r="B22" s="86" t="s">
        <v>131</v>
      </c>
      <c r="C22" s="87"/>
      <c r="D22" s="86" t="s">
        <v>140</v>
      </c>
      <c r="E22" s="87"/>
      <c r="F22" s="87"/>
      <c r="G22" s="87"/>
      <c r="H22" s="87"/>
      <c r="I22" s="79"/>
    </row>
    <row r="23" ht="15" customHeight="1" spans="1:9">
      <c r="A23" s="70"/>
      <c r="B23" s="86" t="s">
        <v>131</v>
      </c>
      <c r="C23" s="87"/>
      <c r="D23" s="86" t="s">
        <v>141</v>
      </c>
      <c r="E23" s="87"/>
      <c r="F23" s="87"/>
      <c r="G23" s="87"/>
      <c r="H23" s="87"/>
      <c r="I23" s="79"/>
    </row>
    <row r="24" ht="15" customHeight="1" spans="1:9">
      <c r="A24" s="70"/>
      <c r="B24" s="86" t="s">
        <v>131</v>
      </c>
      <c r="C24" s="87"/>
      <c r="D24" s="86" t="s">
        <v>142</v>
      </c>
      <c r="E24" s="87"/>
      <c r="F24" s="87"/>
      <c r="G24" s="87"/>
      <c r="H24" s="87"/>
      <c r="I24" s="79"/>
    </row>
    <row r="25" ht="15" customHeight="1" spans="1:9">
      <c r="A25" s="70"/>
      <c r="B25" s="86" t="s">
        <v>131</v>
      </c>
      <c r="C25" s="87"/>
      <c r="D25" s="86" t="s">
        <v>143</v>
      </c>
      <c r="E25" s="87"/>
      <c r="F25" s="87"/>
      <c r="G25" s="87"/>
      <c r="H25" s="87"/>
      <c r="I25" s="79"/>
    </row>
    <row r="26" ht="15" customHeight="1" spans="1:9">
      <c r="A26" s="70"/>
      <c r="B26" s="86" t="s">
        <v>131</v>
      </c>
      <c r="C26" s="87"/>
      <c r="D26" s="86" t="s">
        <v>144</v>
      </c>
      <c r="E26" s="131">
        <v>577173</v>
      </c>
      <c r="F26" s="131">
        <v>577173</v>
      </c>
      <c r="G26" s="87"/>
      <c r="H26" s="87"/>
      <c r="I26" s="79"/>
    </row>
    <row r="27" ht="15" customHeight="1" spans="1:9">
      <c r="A27" s="70"/>
      <c r="B27" s="86" t="s">
        <v>131</v>
      </c>
      <c r="C27" s="87"/>
      <c r="D27" s="86" t="s">
        <v>145</v>
      </c>
      <c r="E27" s="87"/>
      <c r="F27" s="87"/>
      <c r="G27" s="87"/>
      <c r="H27" s="87"/>
      <c r="I27" s="79"/>
    </row>
    <row r="28" ht="15" customHeight="1" spans="1:9">
      <c r="A28" s="70"/>
      <c r="B28" s="86" t="s">
        <v>131</v>
      </c>
      <c r="C28" s="87"/>
      <c r="D28" s="86" t="s">
        <v>146</v>
      </c>
      <c r="E28" s="87"/>
      <c r="F28" s="87"/>
      <c r="G28" s="87"/>
      <c r="H28" s="87"/>
      <c r="I28" s="79"/>
    </row>
    <row r="29" ht="15" customHeight="1" spans="1:9">
      <c r="A29" s="70"/>
      <c r="B29" s="86" t="s">
        <v>131</v>
      </c>
      <c r="C29" s="87"/>
      <c r="D29" s="86" t="s">
        <v>147</v>
      </c>
      <c r="E29" s="87"/>
      <c r="F29" s="87"/>
      <c r="G29" s="87"/>
      <c r="H29" s="87"/>
      <c r="I29" s="79"/>
    </row>
    <row r="30" ht="15" customHeight="1" spans="1:9">
      <c r="A30" s="70"/>
      <c r="B30" s="86" t="s">
        <v>131</v>
      </c>
      <c r="C30" s="87"/>
      <c r="D30" s="86" t="s">
        <v>148</v>
      </c>
      <c r="E30" s="87"/>
      <c r="F30" s="87"/>
      <c r="G30" s="87"/>
      <c r="H30" s="87"/>
      <c r="I30" s="79"/>
    </row>
    <row r="31" ht="15" customHeight="1" spans="1:9">
      <c r="A31" s="70"/>
      <c r="B31" s="86" t="s">
        <v>131</v>
      </c>
      <c r="C31" s="87"/>
      <c r="D31" s="86" t="s">
        <v>149</v>
      </c>
      <c r="E31" s="87"/>
      <c r="F31" s="87"/>
      <c r="G31" s="87"/>
      <c r="H31" s="87"/>
      <c r="I31" s="79"/>
    </row>
    <row r="32" ht="15" customHeight="1" spans="1:9">
      <c r="A32" s="70"/>
      <c r="B32" s="86" t="s">
        <v>131</v>
      </c>
      <c r="C32" s="87"/>
      <c r="D32" s="86" t="s">
        <v>150</v>
      </c>
      <c r="E32" s="87"/>
      <c r="F32" s="87"/>
      <c r="G32" s="87"/>
      <c r="H32" s="87"/>
      <c r="I32" s="79"/>
    </row>
    <row r="33" ht="15" customHeight="1" spans="1:9">
      <c r="A33" s="70"/>
      <c r="B33" s="86" t="s">
        <v>131</v>
      </c>
      <c r="C33" s="87"/>
      <c r="D33" s="86" t="s">
        <v>151</v>
      </c>
      <c r="E33" s="87"/>
      <c r="F33" s="87"/>
      <c r="G33" s="87"/>
      <c r="H33" s="87"/>
      <c r="I33" s="79"/>
    </row>
    <row r="34" ht="9.75" customHeight="1" spans="1:9">
      <c r="A34" s="132"/>
      <c r="B34" s="132"/>
      <c r="C34" s="132"/>
      <c r="D34" s="63"/>
      <c r="E34" s="132"/>
      <c r="F34" s="132"/>
      <c r="G34" s="132"/>
      <c r="H34" s="132"/>
      <c r="I34" s="13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6"/>
  <sheetViews>
    <sheetView topLeftCell="B1" workbookViewId="0">
      <pane ySplit="6" topLeftCell="A7" activePane="bottomLeft" state="frozen"/>
      <selection/>
      <selection pane="bottomLeft" activeCell="B8" sqref="B8:D15"/>
    </sheetView>
  </sheetViews>
  <sheetFormatPr defaultColWidth="10" defaultRowHeight="13.5"/>
  <cols>
    <col min="1" max="1" width="1.53333333333333" style="109" customWidth="1"/>
    <col min="2" max="3" width="6.15833333333333" style="109" customWidth="1"/>
    <col min="4" max="4" width="19.1333333333333" style="109" customWidth="1"/>
    <col min="5" max="5" width="15.5" style="109" customWidth="1"/>
    <col min="6" max="6" width="17.125" style="109" customWidth="1"/>
    <col min="7" max="7" width="15.375" style="109" customWidth="1"/>
    <col min="8" max="8" width="18.5" style="109" customWidth="1"/>
    <col min="9" max="9" width="16.625" style="109" customWidth="1"/>
    <col min="10" max="25" width="5.75" style="109" customWidth="1"/>
    <col min="26" max="27" width="13.375" style="109" customWidth="1"/>
    <col min="28" max="28" width="12.125" style="109" customWidth="1"/>
    <col min="29" max="29" width="9.75" style="109" customWidth="1"/>
    <col min="30" max="38" width="5.75" style="109" customWidth="1"/>
    <col min="39" max="39" width="1.53333333333333" style="109" customWidth="1"/>
    <col min="40" max="41" width="9.76666666666667" style="109" customWidth="1"/>
    <col min="42" max="16384" width="10" style="109"/>
  </cols>
  <sheetData>
    <row r="1" ht="25" customHeight="1" spans="1:39">
      <c r="A1" s="110"/>
      <c r="B1" s="2" t="s">
        <v>152</v>
      </c>
      <c r="C1" s="2"/>
      <c r="D1" s="110"/>
      <c r="E1" s="110"/>
      <c r="F1" s="110"/>
      <c r="G1" s="64"/>
      <c r="H1" s="111"/>
      <c r="I1" s="111"/>
      <c r="J1" s="64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9"/>
      <c r="AM1" s="120"/>
    </row>
    <row r="2" ht="22.8" customHeight="1" spans="1:39">
      <c r="A2" s="64"/>
      <c r="B2" s="112" t="s">
        <v>153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21"/>
      <c r="AM2" s="120"/>
    </row>
    <row r="3" ht="19.55" customHeight="1" spans="1:39">
      <c r="A3" s="114"/>
      <c r="B3" s="115" t="s">
        <v>7</v>
      </c>
      <c r="C3" s="116"/>
      <c r="D3" s="116"/>
      <c r="F3" s="114"/>
      <c r="G3" s="48"/>
      <c r="H3" s="117"/>
      <c r="I3" s="117"/>
      <c r="J3" s="114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22" t="s">
        <v>8</v>
      </c>
      <c r="AK3" s="123"/>
      <c r="AL3" s="124"/>
      <c r="AM3" s="120"/>
    </row>
    <row r="4" ht="24.4" customHeight="1" spans="1:39">
      <c r="A4" s="72"/>
      <c r="B4" s="85"/>
      <c r="C4" s="85"/>
      <c r="D4" s="85"/>
      <c r="E4" s="85" t="s">
        <v>154</v>
      </c>
      <c r="F4" s="85" t="s">
        <v>155</v>
      </c>
      <c r="G4" s="85"/>
      <c r="H4" s="85"/>
      <c r="I4" s="85"/>
      <c r="J4" s="85"/>
      <c r="K4" s="85"/>
      <c r="L4" s="85"/>
      <c r="M4" s="85"/>
      <c r="N4" s="85"/>
      <c r="O4" s="85"/>
      <c r="P4" s="85" t="s">
        <v>156</v>
      </c>
      <c r="Q4" s="85"/>
      <c r="R4" s="85"/>
      <c r="S4" s="85"/>
      <c r="T4" s="85"/>
      <c r="U4" s="85"/>
      <c r="V4" s="85"/>
      <c r="W4" s="85"/>
      <c r="X4" s="85"/>
      <c r="Y4" s="85"/>
      <c r="Z4" s="85" t="s">
        <v>157</v>
      </c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120"/>
    </row>
    <row r="5" ht="30" customHeight="1" spans="1:39">
      <c r="A5" s="72"/>
      <c r="B5" s="85" t="s">
        <v>78</v>
      </c>
      <c r="C5" s="85"/>
      <c r="D5" s="85" t="s">
        <v>79</v>
      </c>
      <c r="E5" s="85"/>
      <c r="F5" s="85" t="s">
        <v>61</v>
      </c>
      <c r="G5" s="85" t="s">
        <v>158</v>
      </c>
      <c r="H5" s="85"/>
      <c r="I5" s="85"/>
      <c r="J5" s="85" t="s">
        <v>159</v>
      </c>
      <c r="K5" s="85"/>
      <c r="L5" s="85"/>
      <c r="M5" s="85" t="s">
        <v>160</v>
      </c>
      <c r="N5" s="85"/>
      <c r="O5" s="85"/>
      <c r="P5" s="85" t="s">
        <v>61</v>
      </c>
      <c r="Q5" s="85" t="s">
        <v>158</v>
      </c>
      <c r="R5" s="85"/>
      <c r="S5" s="85"/>
      <c r="T5" s="85" t="s">
        <v>159</v>
      </c>
      <c r="U5" s="85"/>
      <c r="V5" s="85"/>
      <c r="W5" s="85" t="s">
        <v>160</v>
      </c>
      <c r="X5" s="85"/>
      <c r="Y5" s="85"/>
      <c r="Z5" s="85" t="s">
        <v>61</v>
      </c>
      <c r="AA5" s="85" t="s">
        <v>158</v>
      </c>
      <c r="AB5" s="85"/>
      <c r="AC5" s="85"/>
      <c r="AD5" s="85" t="s">
        <v>159</v>
      </c>
      <c r="AE5" s="85"/>
      <c r="AF5" s="85"/>
      <c r="AG5" s="85" t="s">
        <v>160</v>
      </c>
      <c r="AH5" s="85"/>
      <c r="AI5" s="85"/>
      <c r="AJ5" s="85" t="s">
        <v>161</v>
      </c>
      <c r="AK5" s="85"/>
      <c r="AL5" s="85"/>
      <c r="AM5" s="120"/>
    </row>
    <row r="6" ht="30" customHeight="1" spans="1:39">
      <c r="A6" s="63"/>
      <c r="B6" s="85" t="s">
        <v>80</v>
      </c>
      <c r="C6" s="85" t="s">
        <v>81</v>
      </c>
      <c r="D6" s="85"/>
      <c r="E6" s="85"/>
      <c r="F6" s="85"/>
      <c r="G6" s="85" t="s">
        <v>162</v>
      </c>
      <c r="H6" s="85" t="s">
        <v>74</v>
      </c>
      <c r="I6" s="85" t="s">
        <v>75</v>
      </c>
      <c r="J6" s="85" t="s">
        <v>162</v>
      </c>
      <c r="K6" s="85" t="s">
        <v>74</v>
      </c>
      <c r="L6" s="85" t="s">
        <v>75</v>
      </c>
      <c r="M6" s="85" t="s">
        <v>162</v>
      </c>
      <c r="N6" s="85" t="s">
        <v>74</v>
      </c>
      <c r="O6" s="85" t="s">
        <v>75</v>
      </c>
      <c r="P6" s="85"/>
      <c r="Q6" s="85" t="s">
        <v>162</v>
      </c>
      <c r="R6" s="85" t="s">
        <v>74</v>
      </c>
      <c r="S6" s="85" t="s">
        <v>75</v>
      </c>
      <c r="T6" s="85" t="s">
        <v>162</v>
      </c>
      <c r="U6" s="85" t="s">
        <v>74</v>
      </c>
      <c r="V6" s="85" t="s">
        <v>75</v>
      </c>
      <c r="W6" s="85" t="s">
        <v>162</v>
      </c>
      <c r="X6" s="85" t="s">
        <v>74</v>
      </c>
      <c r="Y6" s="85" t="s">
        <v>75</v>
      </c>
      <c r="Z6" s="85"/>
      <c r="AA6" s="85" t="s">
        <v>162</v>
      </c>
      <c r="AB6" s="85" t="s">
        <v>74</v>
      </c>
      <c r="AC6" s="85" t="s">
        <v>75</v>
      </c>
      <c r="AD6" s="85" t="s">
        <v>162</v>
      </c>
      <c r="AE6" s="85" t="s">
        <v>74</v>
      </c>
      <c r="AF6" s="85" t="s">
        <v>75</v>
      </c>
      <c r="AG6" s="85" t="s">
        <v>162</v>
      </c>
      <c r="AH6" s="85" t="s">
        <v>74</v>
      </c>
      <c r="AI6" s="85" t="s">
        <v>75</v>
      </c>
      <c r="AJ6" s="85" t="s">
        <v>162</v>
      </c>
      <c r="AK6" s="85" t="s">
        <v>74</v>
      </c>
      <c r="AL6" s="85" t="s">
        <v>75</v>
      </c>
      <c r="AM6" s="120"/>
    </row>
    <row r="7" ht="27" customHeight="1" spans="1:39">
      <c r="A7" s="72"/>
      <c r="B7" s="85"/>
      <c r="C7" s="85"/>
      <c r="D7" s="85" t="s">
        <v>83</v>
      </c>
      <c r="E7" s="118">
        <f>SUM(F7,Z7)</f>
        <v>12510487.2</v>
      </c>
      <c r="F7" s="118">
        <f>SUM(F8,F10,F12,F14)</f>
        <v>11936487.2</v>
      </c>
      <c r="G7" s="118">
        <f>SUM(G8,G10,G12,G14)</f>
        <v>11936487.2</v>
      </c>
      <c r="H7" s="118">
        <f>SUM(H8,H10,H12,H14)</f>
        <v>8010487.2</v>
      </c>
      <c r="I7" s="118">
        <f>SUM(I8,I10,I12,I14)</f>
        <v>3926000</v>
      </c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85">
        <v>574000</v>
      </c>
      <c r="AA7" s="85">
        <v>574000</v>
      </c>
      <c r="AB7" s="85"/>
      <c r="AC7" s="85">
        <v>574000</v>
      </c>
      <c r="AD7" s="118"/>
      <c r="AE7" s="118"/>
      <c r="AF7" s="118"/>
      <c r="AG7" s="118"/>
      <c r="AH7" s="118"/>
      <c r="AI7" s="118"/>
      <c r="AJ7" s="118"/>
      <c r="AK7" s="118"/>
      <c r="AL7" s="118"/>
      <c r="AM7" s="120"/>
    </row>
    <row r="8" ht="30" customHeight="1" spans="1:39">
      <c r="A8" s="63"/>
      <c r="B8" s="85">
        <v>201</v>
      </c>
      <c r="C8" s="85"/>
      <c r="D8" s="101" t="s">
        <v>84</v>
      </c>
      <c r="E8" s="85">
        <v>10260761.01</v>
      </c>
      <c r="F8" s="85">
        <v>10260761.01</v>
      </c>
      <c r="G8" s="85">
        <f>SUM(H8:I8)</f>
        <v>10260761.01</v>
      </c>
      <c r="H8" s="104">
        <v>6334761.01</v>
      </c>
      <c r="I8" s="104">
        <v>3926000</v>
      </c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>
        <v>574000</v>
      </c>
      <c r="AA8" s="85">
        <v>574000</v>
      </c>
      <c r="AB8" s="85"/>
      <c r="AC8" s="85">
        <v>574000</v>
      </c>
      <c r="AD8" s="85"/>
      <c r="AE8" s="85"/>
      <c r="AF8" s="85"/>
      <c r="AG8" s="85"/>
      <c r="AH8" s="85"/>
      <c r="AI8" s="85"/>
      <c r="AJ8" s="85"/>
      <c r="AK8" s="85"/>
      <c r="AL8" s="85"/>
      <c r="AM8" s="120"/>
    </row>
    <row r="9" ht="30" customHeight="1" spans="1:39">
      <c r="A9" s="63"/>
      <c r="B9" s="85">
        <v>201</v>
      </c>
      <c r="C9" s="85">
        <v>32</v>
      </c>
      <c r="D9" s="101" t="s">
        <v>85</v>
      </c>
      <c r="E9" s="85">
        <v>10260761.01</v>
      </c>
      <c r="F9" s="85">
        <v>10260761.01</v>
      </c>
      <c r="G9" s="85">
        <f t="shared" ref="G9:G15" si="0">SUM(H9:I9)</f>
        <v>10260761.01</v>
      </c>
      <c r="H9" s="104">
        <v>6334761.01</v>
      </c>
      <c r="I9" s="104">
        <v>3926000</v>
      </c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120"/>
    </row>
    <row r="10" ht="30" customHeight="1" spans="1:39">
      <c r="A10" s="63"/>
      <c r="B10" s="85">
        <v>208</v>
      </c>
      <c r="C10" s="85"/>
      <c r="D10" s="101" t="s">
        <v>95</v>
      </c>
      <c r="E10" s="85">
        <v>827079.12</v>
      </c>
      <c r="F10" s="85">
        <v>827079.12</v>
      </c>
      <c r="G10" s="85">
        <f t="shared" si="0"/>
        <v>827079.12</v>
      </c>
      <c r="H10" s="104">
        <v>827079.12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120"/>
    </row>
    <row r="11" ht="30" customHeight="1" spans="1:39">
      <c r="A11" s="63"/>
      <c r="B11" s="85">
        <v>208</v>
      </c>
      <c r="C11" s="85">
        <v>5</v>
      </c>
      <c r="D11" s="101" t="s">
        <v>97</v>
      </c>
      <c r="E11" s="85">
        <v>827079.12</v>
      </c>
      <c r="F11" s="85">
        <v>827079.12</v>
      </c>
      <c r="G11" s="85">
        <f t="shared" si="0"/>
        <v>827079.12</v>
      </c>
      <c r="H11" s="104">
        <v>827079.12</v>
      </c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120"/>
    </row>
    <row r="12" ht="30" customHeight="1" spans="1:39">
      <c r="A12" s="63"/>
      <c r="B12" s="85">
        <v>210</v>
      </c>
      <c r="C12" s="85"/>
      <c r="D12" s="101" t="s">
        <v>102</v>
      </c>
      <c r="E12" s="85">
        <v>271474.07</v>
      </c>
      <c r="F12" s="85">
        <v>271474.07</v>
      </c>
      <c r="G12" s="85">
        <f t="shared" si="0"/>
        <v>271474.07</v>
      </c>
      <c r="H12" s="104">
        <v>271474.07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120"/>
    </row>
    <row r="13" ht="30" customHeight="1" spans="1:39">
      <c r="A13" s="63"/>
      <c r="B13" s="85">
        <v>210</v>
      </c>
      <c r="C13" s="85">
        <v>11</v>
      </c>
      <c r="D13" s="101" t="s">
        <v>104</v>
      </c>
      <c r="E13" s="85">
        <v>271474.07</v>
      </c>
      <c r="F13" s="85">
        <v>271474.07</v>
      </c>
      <c r="G13" s="85">
        <f t="shared" si="0"/>
        <v>271474.07</v>
      </c>
      <c r="H13" s="104">
        <v>271474.07</v>
      </c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120"/>
    </row>
    <row r="14" ht="30" customHeight="1" spans="1:39">
      <c r="A14" s="63"/>
      <c r="B14" s="85">
        <v>221</v>
      </c>
      <c r="C14" s="85"/>
      <c r="D14" s="101" t="s">
        <v>110</v>
      </c>
      <c r="E14" s="85">
        <v>577173</v>
      </c>
      <c r="F14" s="85">
        <v>577173</v>
      </c>
      <c r="G14" s="85">
        <f t="shared" si="0"/>
        <v>577173</v>
      </c>
      <c r="H14" s="104">
        <v>577173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120"/>
    </row>
    <row r="15" ht="30" customHeight="1" spans="1:39">
      <c r="A15" s="63"/>
      <c r="B15" s="85">
        <v>221</v>
      </c>
      <c r="C15" s="85">
        <v>2</v>
      </c>
      <c r="D15" s="101" t="s">
        <v>111</v>
      </c>
      <c r="E15" s="85">
        <v>577173</v>
      </c>
      <c r="F15" s="85">
        <v>577173</v>
      </c>
      <c r="G15" s="85">
        <f t="shared" si="0"/>
        <v>577173</v>
      </c>
      <c r="H15" s="104">
        <v>577173</v>
      </c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120"/>
    </row>
    <row r="16" ht="30" customHeight="1" spans="1:39">
      <c r="A16" s="63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120"/>
    </row>
    <row r="17" ht="30" customHeight="1" spans="1:39">
      <c r="A17" s="63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120"/>
    </row>
    <row r="18" ht="30" customHeight="1" spans="1:39">
      <c r="A18" s="63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120"/>
    </row>
    <row r="19" ht="30" customHeight="1" spans="1:39">
      <c r="A19" s="63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120"/>
    </row>
    <row r="20" ht="30" customHeight="1" spans="1:39">
      <c r="A20" s="63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120"/>
    </row>
    <row r="21" ht="30" customHeight="1" spans="1:39">
      <c r="A21" s="63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120"/>
    </row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44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style="61" customWidth="1"/>
    <col min="2" max="4" width="6.63333333333333" style="61" customWidth="1"/>
    <col min="5" max="5" width="45.1333333333333" style="61" customWidth="1"/>
    <col min="6" max="8" width="20.6333333333333" style="61" customWidth="1"/>
    <col min="9" max="9" width="1.53333333333333" style="61" customWidth="1"/>
    <col min="10" max="11" width="9.76666666666667" style="61" customWidth="1"/>
    <col min="12" max="16384" width="10" style="61"/>
  </cols>
  <sheetData>
    <row r="1" ht="25" customHeight="1" spans="1:9">
      <c r="A1" s="62"/>
      <c r="B1" s="2" t="s">
        <v>163</v>
      </c>
      <c r="C1" s="65"/>
      <c r="D1" s="65"/>
      <c r="E1" s="65"/>
      <c r="F1" s="65"/>
      <c r="G1" s="65"/>
      <c r="H1" s="65"/>
      <c r="I1" s="70"/>
    </row>
    <row r="2" ht="22.8" customHeight="1" spans="1:8">
      <c r="A2" s="62"/>
      <c r="B2" s="66" t="s">
        <v>164</v>
      </c>
      <c r="C2" s="66"/>
      <c r="D2" s="66"/>
      <c r="E2" s="66"/>
      <c r="F2" s="66"/>
      <c r="G2" s="66"/>
      <c r="H2" s="66"/>
    </row>
    <row r="3" ht="19.55" customHeight="1" spans="1:9">
      <c r="A3" s="67"/>
      <c r="B3" s="68" t="s">
        <v>7</v>
      </c>
      <c r="C3" s="68"/>
      <c r="D3" s="68"/>
      <c r="E3" s="68"/>
      <c r="F3" s="67"/>
      <c r="H3" s="88" t="s">
        <v>8</v>
      </c>
      <c r="I3" s="77"/>
    </row>
    <row r="4" ht="24.4" customHeight="1" spans="1:9">
      <c r="A4" s="73"/>
      <c r="B4" s="71" t="s">
        <v>11</v>
      </c>
      <c r="C4" s="71"/>
      <c r="D4" s="71"/>
      <c r="E4" s="71"/>
      <c r="F4" s="71" t="s">
        <v>61</v>
      </c>
      <c r="G4" s="85" t="s">
        <v>165</v>
      </c>
      <c r="H4" s="85" t="s">
        <v>157</v>
      </c>
      <c r="I4" s="79"/>
    </row>
    <row r="5" ht="24.4" customHeight="1" spans="1:9">
      <c r="A5" s="73"/>
      <c r="B5" s="71" t="s">
        <v>78</v>
      </c>
      <c r="C5" s="71"/>
      <c r="D5" s="71"/>
      <c r="E5" s="71" t="s">
        <v>79</v>
      </c>
      <c r="F5" s="71"/>
      <c r="G5" s="85"/>
      <c r="H5" s="85"/>
      <c r="I5" s="79"/>
    </row>
    <row r="6" ht="24.4" customHeight="1" spans="1:9">
      <c r="A6" s="72"/>
      <c r="B6" s="71" t="s">
        <v>80</v>
      </c>
      <c r="C6" s="71" t="s">
        <v>81</v>
      </c>
      <c r="D6" s="71" t="s">
        <v>82</v>
      </c>
      <c r="E6" s="71"/>
      <c r="F6" s="71"/>
      <c r="G6" s="85"/>
      <c r="H6" s="85"/>
      <c r="I6" s="79"/>
    </row>
    <row r="7" ht="27" customHeight="1" spans="1:9">
      <c r="A7" s="73"/>
      <c r="B7" s="71"/>
      <c r="C7" s="71"/>
      <c r="D7" s="71"/>
      <c r="E7" s="71" t="s">
        <v>83</v>
      </c>
      <c r="F7" s="105">
        <v>12510487.2</v>
      </c>
      <c r="G7" s="105">
        <v>12510487.2</v>
      </c>
      <c r="H7" s="74"/>
      <c r="I7" s="80"/>
    </row>
    <row r="8" ht="27" customHeight="1" spans="1:9">
      <c r="A8" s="73"/>
      <c r="B8" s="89">
        <v>201</v>
      </c>
      <c r="C8" s="89"/>
      <c r="D8" s="89"/>
      <c r="E8" s="106" t="s">
        <v>84</v>
      </c>
      <c r="F8" s="107">
        <v>10834761.01</v>
      </c>
      <c r="G8" s="107">
        <v>10834761.01</v>
      </c>
      <c r="H8" s="107"/>
      <c r="I8" s="80"/>
    </row>
    <row r="9" ht="27" customHeight="1" spans="1:9">
      <c r="A9" s="73"/>
      <c r="B9" s="89">
        <v>201</v>
      </c>
      <c r="C9" s="89">
        <v>32</v>
      </c>
      <c r="D9" s="89"/>
      <c r="E9" s="106" t="s">
        <v>85</v>
      </c>
      <c r="F9" s="107">
        <v>10834761.01</v>
      </c>
      <c r="G9" s="107">
        <v>10834761.01</v>
      </c>
      <c r="H9" s="107"/>
      <c r="I9" s="80"/>
    </row>
    <row r="10" ht="27" customHeight="1" spans="1:9">
      <c r="A10" s="73"/>
      <c r="B10" s="89">
        <v>201</v>
      </c>
      <c r="C10" s="89">
        <v>32</v>
      </c>
      <c r="D10" s="89" t="s">
        <v>86</v>
      </c>
      <c r="E10" s="106" t="s">
        <v>87</v>
      </c>
      <c r="F10" s="107">
        <v>4396557.81</v>
      </c>
      <c r="G10" s="107">
        <v>4396557.81</v>
      </c>
      <c r="H10" s="107"/>
      <c r="I10" s="80"/>
    </row>
    <row r="11" ht="27" customHeight="1" spans="1:9">
      <c r="A11" s="73"/>
      <c r="B11" s="89">
        <v>201</v>
      </c>
      <c r="C11" s="89">
        <v>32</v>
      </c>
      <c r="D11" s="89" t="s">
        <v>88</v>
      </c>
      <c r="E11" s="106" t="s">
        <v>89</v>
      </c>
      <c r="F11" s="107">
        <v>3640000</v>
      </c>
      <c r="G11" s="107">
        <v>3640000</v>
      </c>
      <c r="H11" s="107"/>
      <c r="I11" s="80"/>
    </row>
    <row r="12" ht="27" customHeight="1" spans="1:9">
      <c r="A12" s="73"/>
      <c r="B12" s="89">
        <v>201</v>
      </c>
      <c r="C12" s="89">
        <v>32</v>
      </c>
      <c r="D12" s="89" t="s">
        <v>90</v>
      </c>
      <c r="E12" s="106" t="s">
        <v>91</v>
      </c>
      <c r="F12" s="107">
        <v>1424203.2</v>
      </c>
      <c r="G12" s="107">
        <v>1424203.2</v>
      </c>
      <c r="H12" s="107"/>
      <c r="I12" s="80"/>
    </row>
    <row r="13" ht="27" customHeight="1" spans="1:9">
      <c r="A13" s="73"/>
      <c r="B13" s="89">
        <v>201</v>
      </c>
      <c r="C13" s="89">
        <v>32</v>
      </c>
      <c r="D13" s="89" t="s">
        <v>92</v>
      </c>
      <c r="E13" s="106" t="s">
        <v>93</v>
      </c>
      <c r="F13" s="107">
        <v>1374000</v>
      </c>
      <c r="G13" s="107">
        <v>800000</v>
      </c>
      <c r="H13" s="107">
        <v>574000</v>
      </c>
      <c r="I13" s="80"/>
    </row>
    <row r="14" ht="27" customHeight="1" spans="1:9">
      <c r="A14" s="73"/>
      <c r="B14" s="89" t="s">
        <v>94</v>
      </c>
      <c r="C14" s="89"/>
      <c r="D14" s="89"/>
      <c r="E14" s="106" t="s">
        <v>95</v>
      </c>
      <c r="F14" s="107">
        <v>827079.12</v>
      </c>
      <c r="G14" s="107">
        <v>827079.12</v>
      </c>
      <c r="H14" s="107"/>
      <c r="I14" s="80"/>
    </row>
    <row r="15" ht="27" customHeight="1" spans="1:9">
      <c r="A15" s="73"/>
      <c r="B15" s="89" t="s">
        <v>94</v>
      </c>
      <c r="C15" s="89" t="s">
        <v>96</v>
      </c>
      <c r="D15" s="89"/>
      <c r="E15" s="106" t="s">
        <v>97</v>
      </c>
      <c r="F15" s="107">
        <v>827079.12</v>
      </c>
      <c r="G15" s="107">
        <v>827079.12</v>
      </c>
      <c r="H15" s="107"/>
      <c r="I15" s="80"/>
    </row>
    <row r="16" ht="27" customHeight="1" spans="2:8">
      <c r="B16" s="89" t="s">
        <v>94</v>
      </c>
      <c r="C16" s="89" t="s">
        <v>96</v>
      </c>
      <c r="D16" s="108" t="s">
        <v>96</v>
      </c>
      <c r="E16" s="106" t="s">
        <v>98</v>
      </c>
      <c r="F16" s="107">
        <v>769564</v>
      </c>
      <c r="G16" s="107">
        <v>769564</v>
      </c>
      <c r="H16" s="107"/>
    </row>
    <row r="17" ht="27" customHeight="1" spans="2:8">
      <c r="B17" s="89" t="s">
        <v>94</v>
      </c>
      <c r="C17" s="89" t="s">
        <v>96</v>
      </c>
      <c r="D17" s="108" t="s">
        <v>99</v>
      </c>
      <c r="E17" s="106" t="s">
        <v>100</v>
      </c>
      <c r="F17" s="107">
        <v>57515.12</v>
      </c>
      <c r="G17" s="107">
        <v>57515.12</v>
      </c>
      <c r="H17" s="107"/>
    </row>
    <row r="18" ht="27" customHeight="1" spans="2:8">
      <c r="B18" s="108" t="s">
        <v>101</v>
      </c>
      <c r="C18" s="108"/>
      <c r="D18" s="108"/>
      <c r="E18" s="106" t="s">
        <v>102</v>
      </c>
      <c r="F18" s="107">
        <v>271474.07</v>
      </c>
      <c r="G18" s="107">
        <v>271474.07</v>
      </c>
      <c r="H18" s="107"/>
    </row>
    <row r="19" ht="27" customHeight="1" spans="2:8">
      <c r="B19" s="108" t="s">
        <v>101</v>
      </c>
      <c r="C19" s="108" t="s">
        <v>103</v>
      </c>
      <c r="D19" s="108"/>
      <c r="E19" s="106" t="s">
        <v>104</v>
      </c>
      <c r="F19" s="107">
        <v>271474.07</v>
      </c>
      <c r="G19" s="107">
        <v>271474.07</v>
      </c>
      <c r="H19" s="107"/>
    </row>
    <row r="20" ht="27" customHeight="1" spans="2:8">
      <c r="B20" s="108" t="s">
        <v>101</v>
      </c>
      <c r="C20" s="108" t="s">
        <v>103</v>
      </c>
      <c r="D20" s="108" t="s">
        <v>86</v>
      </c>
      <c r="E20" s="106" t="s">
        <v>105</v>
      </c>
      <c r="F20" s="107">
        <v>152969.47</v>
      </c>
      <c r="G20" s="107">
        <v>152969.47</v>
      </c>
      <c r="H20" s="107"/>
    </row>
    <row r="21" ht="27" customHeight="1" spans="2:8">
      <c r="B21" s="108" t="s">
        <v>101</v>
      </c>
      <c r="C21" s="108" t="s">
        <v>103</v>
      </c>
      <c r="D21" s="108" t="s">
        <v>88</v>
      </c>
      <c r="E21" s="106" t="s">
        <v>106</v>
      </c>
      <c r="F21" s="107">
        <v>65704.6</v>
      </c>
      <c r="G21" s="107">
        <v>65704.6</v>
      </c>
      <c r="H21" s="107"/>
    </row>
    <row r="22" ht="27" customHeight="1" spans="2:8">
      <c r="B22" s="108" t="s">
        <v>101</v>
      </c>
      <c r="C22" s="108" t="s">
        <v>103</v>
      </c>
      <c r="D22" s="108" t="s">
        <v>107</v>
      </c>
      <c r="E22" s="106" t="s">
        <v>108</v>
      </c>
      <c r="F22" s="107">
        <v>52800</v>
      </c>
      <c r="G22" s="107">
        <v>52800</v>
      </c>
      <c r="H22" s="107"/>
    </row>
    <row r="23" ht="27" customHeight="1" spans="2:8">
      <c r="B23" s="108" t="s">
        <v>109</v>
      </c>
      <c r="C23" s="108"/>
      <c r="D23" s="108"/>
      <c r="E23" s="106" t="s">
        <v>110</v>
      </c>
      <c r="F23" s="107">
        <v>577173</v>
      </c>
      <c r="G23" s="107">
        <v>577173</v>
      </c>
      <c r="H23" s="107"/>
    </row>
    <row r="24" ht="27" customHeight="1" spans="2:8">
      <c r="B24" s="108" t="s">
        <v>109</v>
      </c>
      <c r="C24" s="108" t="s">
        <v>88</v>
      </c>
      <c r="D24" s="108"/>
      <c r="E24" s="106" t="s">
        <v>111</v>
      </c>
      <c r="F24" s="107">
        <v>577173</v>
      </c>
      <c r="G24" s="107">
        <v>577173</v>
      </c>
      <c r="H24" s="107"/>
    </row>
    <row r="25" ht="27" customHeight="1" spans="2:8">
      <c r="B25" s="108" t="s">
        <v>109</v>
      </c>
      <c r="C25" s="108" t="s">
        <v>88</v>
      </c>
      <c r="D25" s="108" t="s">
        <v>86</v>
      </c>
      <c r="E25" s="106" t="s">
        <v>112</v>
      </c>
      <c r="F25" s="107">
        <v>577173</v>
      </c>
      <c r="G25" s="107">
        <v>577173</v>
      </c>
      <c r="H25" s="107"/>
    </row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pane ySplit="6" topLeftCell="A7" activePane="bottomLeft" state="frozen"/>
      <selection/>
      <selection pane="bottomLeft" activeCell="D21" sqref="D21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90"/>
      <c r="B1" s="2" t="s">
        <v>166</v>
      </c>
      <c r="C1" s="2"/>
      <c r="D1" s="91"/>
      <c r="E1" s="92"/>
      <c r="F1" s="92"/>
      <c r="G1" s="93"/>
      <c r="H1" s="94"/>
    </row>
    <row r="2" ht="22.8" customHeight="1" spans="1:8">
      <c r="A2" s="92"/>
      <c r="B2" s="3" t="s">
        <v>167</v>
      </c>
      <c r="C2" s="3"/>
      <c r="D2" s="3"/>
      <c r="E2" s="3"/>
      <c r="F2" s="3"/>
      <c r="G2" s="3"/>
      <c r="H2" s="94"/>
    </row>
    <row r="3" ht="19.55" customHeight="1" spans="1:8">
      <c r="A3" s="95"/>
      <c r="B3" s="96" t="s">
        <v>7</v>
      </c>
      <c r="C3" s="96"/>
      <c r="D3" s="96"/>
      <c r="F3" s="95"/>
      <c r="G3" s="97" t="s">
        <v>8</v>
      </c>
      <c r="H3" s="94"/>
    </row>
    <row r="4" ht="24.4" customHeight="1" spans="1:8">
      <c r="A4" s="98"/>
      <c r="B4" s="71" t="s">
        <v>11</v>
      </c>
      <c r="C4" s="71"/>
      <c r="D4" s="71"/>
      <c r="E4" s="71" t="s">
        <v>74</v>
      </c>
      <c r="F4" s="71"/>
      <c r="G4" s="71"/>
      <c r="H4" s="94"/>
    </row>
    <row r="5" ht="24.4" customHeight="1" spans="1:8">
      <c r="A5" s="98"/>
      <c r="B5" s="71" t="s">
        <v>78</v>
      </c>
      <c r="C5" s="71"/>
      <c r="D5" s="71" t="s">
        <v>79</v>
      </c>
      <c r="E5" s="71" t="s">
        <v>61</v>
      </c>
      <c r="F5" s="71" t="s">
        <v>168</v>
      </c>
      <c r="G5" s="71" t="s">
        <v>169</v>
      </c>
      <c r="H5" s="94"/>
    </row>
    <row r="6" ht="24.4" customHeight="1" spans="1:8">
      <c r="A6" s="98"/>
      <c r="B6" s="71" t="s">
        <v>80</v>
      </c>
      <c r="C6" s="71" t="s">
        <v>81</v>
      </c>
      <c r="D6" s="71"/>
      <c r="E6" s="71"/>
      <c r="F6" s="71"/>
      <c r="G6" s="71"/>
      <c r="H6" s="94"/>
    </row>
    <row r="7" ht="27" customHeight="1" spans="1:8">
      <c r="A7" s="98"/>
      <c r="B7" s="71"/>
      <c r="C7" s="71"/>
      <c r="D7" s="71" t="s">
        <v>83</v>
      </c>
      <c r="E7" s="99">
        <f t="shared" ref="E7:E15" si="0">SUM(F7:G7)</f>
        <v>8010487.2</v>
      </c>
      <c r="F7" s="100">
        <v>7331078.7</v>
      </c>
      <c r="G7" s="100">
        <v>679408.5</v>
      </c>
      <c r="H7" s="94"/>
    </row>
    <row r="8" ht="24.4" customHeight="1" spans="1:8">
      <c r="A8" s="98"/>
      <c r="B8" s="85">
        <v>201</v>
      </c>
      <c r="C8" s="85"/>
      <c r="D8" s="101" t="s">
        <v>84</v>
      </c>
      <c r="E8" s="99">
        <f t="shared" si="0"/>
        <v>6334761.01</v>
      </c>
      <c r="F8" s="102">
        <v>5655352.51</v>
      </c>
      <c r="G8" s="102">
        <v>679408.5</v>
      </c>
      <c r="H8" s="94"/>
    </row>
    <row r="9" ht="24.4" customHeight="1" spans="1:8">
      <c r="A9" s="98"/>
      <c r="B9" s="85">
        <v>201</v>
      </c>
      <c r="C9" s="85">
        <v>32</v>
      </c>
      <c r="D9" s="101" t="s">
        <v>85</v>
      </c>
      <c r="E9" s="99">
        <f t="shared" si="0"/>
        <v>6334761.01</v>
      </c>
      <c r="F9" s="102">
        <v>5655352.51</v>
      </c>
      <c r="G9" s="102">
        <v>679408.5</v>
      </c>
      <c r="H9" s="94"/>
    </row>
    <row r="10" ht="24.4" customHeight="1" spans="1:8">
      <c r="A10" s="98"/>
      <c r="B10" s="85">
        <v>208</v>
      </c>
      <c r="C10" s="85"/>
      <c r="D10" s="101" t="s">
        <v>95</v>
      </c>
      <c r="E10" s="99">
        <f t="shared" si="0"/>
        <v>827079.12</v>
      </c>
      <c r="F10" s="102">
        <v>827079.12</v>
      </c>
      <c r="G10" s="102"/>
      <c r="H10" s="94"/>
    </row>
    <row r="11" ht="24.4" customHeight="1" spans="1:8">
      <c r="A11" s="98"/>
      <c r="B11" s="85">
        <v>208</v>
      </c>
      <c r="C11" s="85">
        <v>5</v>
      </c>
      <c r="D11" s="101" t="s">
        <v>97</v>
      </c>
      <c r="E11" s="99">
        <f t="shared" si="0"/>
        <v>827079.12</v>
      </c>
      <c r="F11" s="102">
        <v>827079.12</v>
      </c>
      <c r="G11" s="102"/>
      <c r="H11" s="94"/>
    </row>
    <row r="12" ht="24.4" customHeight="1" spans="1:8">
      <c r="A12" s="98"/>
      <c r="B12" s="85">
        <v>210</v>
      </c>
      <c r="C12" s="85"/>
      <c r="D12" s="101" t="s">
        <v>102</v>
      </c>
      <c r="E12" s="99">
        <f t="shared" si="0"/>
        <v>271474.07</v>
      </c>
      <c r="F12" s="102">
        <v>271474.07</v>
      </c>
      <c r="G12" s="102"/>
      <c r="H12" s="94"/>
    </row>
    <row r="13" ht="24.4" customHeight="1" spans="1:8">
      <c r="A13" s="98"/>
      <c r="B13" s="85">
        <v>210</v>
      </c>
      <c r="C13" s="85">
        <v>11</v>
      </c>
      <c r="D13" s="101" t="s">
        <v>104</v>
      </c>
      <c r="E13" s="99">
        <f t="shared" si="0"/>
        <v>271474.07</v>
      </c>
      <c r="F13" s="102">
        <v>271474.07</v>
      </c>
      <c r="G13" s="102"/>
      <c r="H13" s="94"/>
    </row>
    <row r="14" ht="24.4" customHeight="1" spans="1:8">
      <c r="A14" s="98"/>
      <c r="B14" s="85">
        <v>221</v>
      </c>
      <c r="C14" s="85"/>
      <c r="D14" s="101" t="s">
        <v>110</v>
      </c>
      <c r="E14" s="99">
        <f t="shared" si="0"/>
        <v>577173</v>
      </c>
      <c r="F14" s="102">
        <v>577173</v>
      </c>
      <c r="G14" s="102"/>
      <c r="H14" s="94"/>
    </row>
    <row r="15" ht="24.4" customHeight="1" spans="1:8">
      <c r="A15" s="98"/>
      <c r="B15" s="85">
        <v>221</v>
      </c>
      <c r="C15" s="85">
        <v>2</v>
      </c>
      <c r="D15" s="101" t="s">
        <v>111</v>
      </c>
      <c r="E15" s="99">
        <f t="shared" si="0"/>
        <v>577173</v>
      </c>
      <c r="F15" s="102">
        <v>577173</v>
      </c>
      <c r="G15" s="102"/>
      <c r="H15" s="94"/>
    </row>
    <row r="16" ht="24.4" customHeight="1" spans="1:8">
      <c r="A16" s="98"/>
      <c r="B16" s="71"/>
      <c r="C16" s="71"/>
      <c r="D16" s="71"/>
      <c r="E16" s="99"/>
      <c r="F16" s="102"/>
      <c r="G16" s="102"/>
      <c r="H16" s="94"/>
    </row>
    <row r="17" ht="27" customHeight="1" spans="2:7">
      <c r="B17" s="103"/>
      <c r="C17" s="103"/>
      <c r="D17" s="103"/>
      <c r="E17" s="74"/>
      <c r="F17" s="104"/>
      <c r="G17" s="104"/>
    </row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J8" sqref="J8"/>
    </sheetView>
  </sheetViews>
  <sheetFormatPr defaultColWidth="10" defaultRowHeight="13.5" outlineLevelCol="7"/>
  <cols>
    <col min="1" max="1" width="1.53333333333333" style="61" customWidth="1"/>
    <col min="2" max="4" width="6.63333333333333" style="61" customWidth="1"/>
    <col min="5" max="5" width="25.25" style="61" customWidth="1"/>
    <col min="6" max="6" width="58.3833333333333" style="61" customWidth="1"/>
    <col min="7" max="7" width="25.3833333333333" style="61" customWidth="1"/>
    <col min="8" max="8" width="1.53333333333333" style="61" customWidth="1"/>
    <col min="9" max="11" width="9.76666666666667" style="61" customWidth="1"/>
    <col min="12" max="16384" width="10" style="61"/>
  </cols>
  <sheetData>
    <row r="1" ht="25" customHeight="1" spans="1:8">
      <c r="A1" s="62"/>
      <c r="B1" s="2" t="s">
        <v>170</v>
      </c>
      <c r="C1" s="70"/>
      <c r="D1" s="70"/>
      <c r="E1" s="70"/>
      <c r="F1" s="70"/>
      <c r="G1" s="65"/>
      <c r="H1" s="70"/>
    </row>
    <row r="2" ht="22.8" customHeight="1" spans="1:8">
      <c r="A2" s="62"/>
      <c r="B2" s="66" t="s">
        <v>171</v>
      </c>
      <c r="C2" s="66"/>
      <c r="D2" s="66"/>
      <c r="E2" s="66"/>
      <c r="F2" s="66"/>
      <c r="G2" s="66"/>
      <c r="H2" s="70" t="s">
        <v>5</v>
      </c>
    </row>
    <row r="3" ht="19.55" customHeight="1" spans="1:8">
      <c r="A3" s="67"/>
      <c r="B3" s="68" t="s">
        <v>7</v>
      </c>
      <c r="C3" s="68"/>
      <c r="D3" s="68"/>
      <c r="E3" s="68"/>
      <c r="F3" s="68"/>
      <c r="G3" s="88" t="s">
        <v>8</v>
      </c>
      <c r="H3" s="77"/>
    </row>
    <row r="4" ht="24.4" customHeight="1" spans="1:8">
      <c r="A4" s="72"/>
      <c r="B4" s="71" t="s">
        <v>78</v>
      </c>
      <c r="C4" s="71"/>
      <c r="D4" s="71"/>
      <c r="E4" s="71" t="s">
        <v>79</v>
      </c>
      <c r="F4" s="71" t="s">
        <v>172</v>
      </c>
      <c r="G4" s="71" t="s">
        <v>173</v>
      </c>
      <c r="H4" s="78"/>
    </row>
    <row r="5" ht="24.4" customHeight="1" spans="1:8">
      <c r="A5" s="72"/>
      <c r="B5" s="71" t="s">
        <v>80</v>
      </c>
      <c r="C5" s="71" t="s">
        <v>81</v>
      </c>
      <c r="D5" s="71" t="s">
        <v>82</v>
      </c>
      <c r="E5" s="71"/>
      <c r="F5" s="71"/>
      <c r="G5" s="71"/>
      <c r="H5" s="79"/>
    </row>
    <row r="6" ht="22.8" customHeight="1" spans="1:8">
      <c r="A6" s="73"/>
      <c r="B6" s="71"/>
      <c r="C6" s="71"/>
      <c r="D6" s="71"/>
      <c r="E6" s="71"/>
      <c r="F6" s="71" t="s">
        <v>83</v>
      </c>
      <c r="G6" s="74"/>
      <c r="H6" s="80"/>
    </row>
    <row r="7" ht="22.8" customHeight="1" spans="1:8">
      <c r="A7" s="73"/>
      <c r="B7" s="71">
        <v>201</v>
      </c>
      <c r="C7" s="71">
        <v>32</v>
      </c>
      <c r="D7" s="89" t="s">
        <v>88</v>
      </c>
      <c r="E7" s="71" t="s">
        <v>174</v>
      </c>
      <c r="F7" s="71" t="s">
        <v>175</v>
      </c>
      <c r="G7" s="74">
        <v>3640000</v>
      </c>
      <c r="H7" s="80"/>
    </row>
    <row r="8" ht="22.8" customHeight="1" spans="1:8">
      <c r="A8" s="73"/>
      <c r="B8" s="71">
        <v>201</v>
      </c>
      <c r="C8" s="71">
        <v>32</v>
      </c>
      <c r="D8" s="89" t="s">
        <v>92</v>
      </c>
      <c r="E8" s="71" t="s">
        <v>93</v>
      </c>
      <c r="F8" s="71" t="s">
        <v>176</v>
      </c>
      <c r="G8" s="74">
        <v>800000</v>
      </c>
      <c r="H8" s="80"/>
    </row>
    <row r="9" ht="22.8" customHeight="1" spans="1:8">
      <c r="A9" s="73"/>
      <c r="B9" s="71">
        <v>201</v>
      </c>
      <c r="C9" s="71">
        <v>32</v>
      </c>
      <c r="D9" s="89" t="s">
        <v>86</v>
      </c>
      <c r="E9" s="71" t="s">
        <v>87</v>
      </c>
      <c r="F9" s="71" t="s">
        <v>177</v>
      </c>
      <c r="G9" s="74">
        <v>60000</v>
      </c>
      <c r="H9" s="80"/>
    </row>
    <row r="10" ht="22.8" customHeight="1" spans="1:8">
      <c r="A10" s="73"/>
      <c r="B10" s="71"/>
      <c r="C10" s="71"/>
      <c r="D10" s="71"/>
      <c r="E10" s="71"/>
      <c r="F10" s="71"/>
      <c r="G10" s="74"/>
      <c r="H10" s="80"/>
    </row>
    <row r="11" ht="22.8" customHeight="1" spans="1:8">
      <c r="A11" s="73"/>
      <c r="B11" s="71"/>
      <c r="C11" s="71"/>
      <c r="D11" s="71"/>
      <c r="E11" s="71"/>
      <c r="F11" s="71"/>
      <c r="G11" s="74"/>
      <c r="H11" s="80"/>
    </row>
    <row r="12" ht="22.8" customHeight="1" spans="1:8">
      <c r="A12" s="73"/>
      <c r="B12" s="71"/>
      <c r="C12" s="71"/>
      <c r="D12" s="71"/>
      <c r="E12" s="71"/>
      <c r="F12" s="71"/>
      <c r="G12" s="74"/>
      <c r="H12" s="80"/>
    </row>
    <row r="13" ht="22.8" customHeight="1" spans="1:8">
      <c r="A13" s="73"/>
      <c r="B13" s="71"/>
      <c r="C13" s="71"/>
      <c r="D13" s="71"/>
      <c r="E13" s="71"/>
      <c r="F13" s="71"/>
      <c r="G13" s="74"/>
      <c r="H13" s="80"/>
    </row>
    <row r="14" ht="22.8" customHeight="1" spans="1:8">
      <c r="A14" s="73"/>
      <c r="B14" s="71"/>
      <c r="C14" s="71"/>
      <c r="D14" s="71"/>
      <c r="E14" s="71"/>
      <c r="F14" s="71"/>
      <c r="G14" s="74"/>
      <c r="H14" s="80"/>
    </row>
    <row r="15" ht="22.8" customHeight="1" spans="1:8">
      <c r="A15" s="73"/>
      <c r="B15" s="71"/>
      <c r="C15" s="71"/>
      <c r="D15" s="71"/>
      <c r="E15" s="71"/>
      <c r="F15" s="71"/>
      <c r="G15" s="74"/>
      <c r="H15" s="80"/>
    </row>
    <row r="16" ht="22.8" customHeight="1" spans="1:8">
      <c r="A16" s="73"/>
      <c r="B16" s="71"/>
      <c r="C16" s="71"/>
      <c r="D16" s="71"/>
      <c r="E16" s="71"/>
      <c r="F16" s="71"/>
      <c r="G16" s="74"/>
      <c r="H16" s="80"/>
    </row>
    <row r="17" ht="22.8" customHeight="1" spans="1:8">
      <c r="A17" s="73"/>
      <c r="B17" s="71"/>
      <c r="C17" s="71"/>
      <c r="D17" s="71"/>
      <c r="E17" s="71"/>
      <c r="F17" s="71"/>
      <c r="G17" s="74"/>
      <c r="H17" s="80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 outlineLevelCol="7"/>
  <cols>
    <col min="1" max="1" width="1.53333333333333" style="61" customWidth="1"/>
    <col min="2" max="7" width="21.6333333333333" style="61" customWidth="1"/>
    <col min="8" max="8" width="1.53333333333333" style="61" customWidth="1"/>
    <col min="9" max="9" width="9.76666666666667" style="61" customWidth="1"/>
    <col min="10" max="16384" width="10" style="61"/>
  </cols>
  <sheetData>
    <row r="1" ht="25" customHeight="1" spans="1:8">
      <c r="A1" s="62"/>
      <c r="B1" s="2" t="s">
        <v>178</v>
      </c>
      <c r="C1" s="64"/>
      <c r="D1" s="64"/>
      <c r="E1" s="64"/>
      <c r="F1" s="64"/>
      <c r="G1" s="65"/>
      <c r="H1" s="70"/>
    </row>
    <row r="2" ht="22.8" customHeight="1" spans="1:8">
      <c r="A2" s="62"/>
      <c r="B2" s="82" t="s">
        <v>179</v>
      </c>
      <c r="C2" s="83"/>
      <c r="D2" s="83"/>
      <c r="E2" s="83"/>
      <c r="F2" s="83"/>
      <c r="G2" s="84"/>
      <c r="H2" s="70" t="s">
        <v>5</v>
      </c>
    </row>
    <row r="3" ht="19.55" customHeight="1" spans="1:8">
      <c r="A3" s="67"/>
      <c r="B3" s="68" t="s">
        <v>7</v>
      </c>
      <c r="C3" s="68"/>
      <c r="D3" s="69"/>
      <c r="E3" s="69"/>
      <c r="F3" s="69"/>
      <c r="G3" s="69" t="s">
        <v>8</v>
      </c>
      <c r="H3" s="77"/>
    </row>
    <row r="4" ht="24.4" customHeight="1" spans="1:8">
      <c r="A4" s="70"/>
      <c r="B4" s="71" t="s">
        <v>180</v>
      </c>
      <c r="C4" s="71"/>
      <c r="D4" s="71"/>
      <c r="E4" s="71"/>
      <c r="F4" s="71"/>
      <c r="G4" s="71"/>
      <c r="H4" s="78"/>
    </row>
    <row r="5" ht="24.4" customHeight="1" spans="1:8">
      <c r="A5" s="72"/>
      <c r="B5" s="71" t="s">
        <v>61</v>
      </c>
      <c r="C5" s="85" t="s">
        <v>181</v>
      </c>
      <c r="D5" s="71" t="s">
        <v>182</v>
      </c>
      <c r="E5" s="71"/>
      <c r="F5" s="71"/>
      <c r="G5" s="71" t="s">
        <v>183</v>
      </c>
      <c r="H5" s="78"/>
    </row>
    <row r="6" ht="24.4" customHeight="1" spans="1:8">
      <c r="A6" s="72"/>
      <c r="B6" s="71"/>
      <c r="C6" s="85"/>
      <c r="D6" s="71" t="s">
        <v>162</v>
      </c>
      <c r="E6" s="71" t="s">
        <v>184</v>
      </c>
      <c r="F6" s="71" t="s">
        <v>185</v>
      </c>
      <c r="G6" s="71"/>
      <c r="H6" s="79"/>
    </row>
    <row r="7" ht="27" customHeight="1" spans="1:8">
      <c r="A7" s="73"/>
      <c r="B7" s="74">
        <v>80000</v>
      </c>
      <c r="C7" s="74">
        <v>0</v>
      </c>
      <c r="D7" s="74">
        <v>80000</v>
      </c>
      <c r="E7" s="74">
        <v>0</v>
      </c>
      <c r="F7" s="74">
        <v>40000</v>
      </c>
      <c r="G7" s="74">
        <v>40000</v>
      </c>
      <c r="H7" s="80"/>
    </row>
    <row r="8" ht="27" customHeight="1" spans="1:8">
      <c r="A8" s="73"/>
      <c r="B8" s="74"/>
      <c r="C8" s="74"/>
      <c r="D8" s="74"/>
      <c r="E8" s="74"/>
      <c r="F8" s="74"/>
      <c r="G8" s="74"/>
      <c r="H8" s="80"/>
    </row>
    <row r="9" ht="27" customHeight="1" spans="1:8">
      <c r="A9" s="73"/>
      <c r="B9" s="74"/>
      <c r="C9" s="74"/>
      <c r="D9" s="74"/>
      <c r="E9" s="74"/>
      <c r="F9" s="74"/>
      <c r="G9" s="74"/>
      <c r="H9" s="80"/>
    </row>
    <row r="10" ht="27" customHeight="1" spans="1:8">
      <c r="A10" s="73"/>
      <c r="B10" s="74"/>
      <c r="C10" s="74"/>
      <c r="D10" s="74"/>
      <c r="E10" s="74"/>
      <c r="F10" s="74"/>
      <c r="G10" s="74"/>
      <c r="H10" s="80"/>
    </row>
    <row r="11" ht="27" customHeight="1" spans="1:8">
      <c r="A11" s="73"/>
      <c r="B11" s="74"/>
      <c r="C11" s="74"/>
      <c r="D11" s="74"/>
      <c r="E11" s="74"/>
      <c r="F11" s="74"/>
      <c r="G11" s="74"/>
      <c r="H11" s="80"/>
    </row>
    <row r="12" ht="27" customHeight="1" spans="1:8">
      <c r="A12" s="73"/>
      <c r="B12" s="74"/>
      <c r="C12" s="74"/>
      <c r="D12" s="74"/>
      <c r="E12" s="74"/>
      <c r="F12" s="74"/>
      <c r="G12" s="74"/>
      <c r="H12" s="80"/>
    </row>
    <row r="13" ht="27" customHeight="1" spans="1:8">
      <c r="A13" s="73"/>
      <c r="B13" s="74"/>
      <c r="C13" s="74"/>
      <c r="D13" s="74"/>
      <c r="E13" s="74"/>
      <c r="F13" s="74"/>
      <c r="G13" s="74"/>
      <c r="H13" s="80"/>
    </row>
    <row r="14" ht="27" customHeight="1" spans="1:8">
      <c r="A14" s="73"/>
      <c r="B14" s="74"/>
      <c r="C14" s="74"/>
      <c r="D14" s="74"/>
      <c r="E14" s="74"/>
      <c r="F14" s="74"/>
      <c r="G14" s="74"/>
      <c r="H14" s="80"/>
    </row>
    <row r="15" ht="27" customHeight="1" spans="1:8">
      <c r="A15" s="73"/>
      <c r="B15" s="74"/>
      <c r="C15" s="74"/>
      <c r="D15" s="74"/>
      <c r="E15" s="74"/>
      <c r="F15" s="74"/>
      <c r="G15" s="74"/>
      <c r="H15" s="8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61" customWidth="1"/>
    <col min="2" max="4" width="6.15833333333333" style="61" customWidth="1"/>
    <col min="5" max="5" width="50" style="61" customWidth="1"/>
    <col min="6" max="8" width="18.3833333333333" style="61" customWidth="1"/>
    <col min="9" max="9" width="1.53333333333333" style="61" customWidth="1"/>
    <col min="10" max="12" width="9.76666666666667" style="61" customWidth="1"/>
    <col min="13" max="16384" width="10" style="61"/>
  </cols>
  <sheetData>
    <row r="1" ht="25" customHeight="1" spans="1:9">
      <c r="A1" s="62"/>
      <c r="B1" s="2" t="s">
        <v>186</v>
      </c>
      <c r="C1" s="2"/>
      <c r="D1" s="2"/>
      <c r="E1" s="63"/>
      <c r="F1" s="64"/>
      <c r="G1" s="64"/>
      <c r="H1" s="65"/>
      <c r="I1" s="70"/>
    </row>
    <row r="2" ht="22.8" customHeight="1" spans="1:9">
      <c r="A2" s="62"/>
      <c r="B2" s="66" t="s">
        <v>187</v>
      </c>
      <c r="C2" s="66"/>
      <c r="D2" s="66"/>
      <c r="E2" s="66"/>
      <c r="F2" s="66"/>
      <c r="G2" s="66"/>
      <c r="H2" s="66"/>
      <c r="I2" s="70" t="s">
        <v>5</v>
      </c>
    </row>
    <row r="3" ht="19.55" customHeight="1" spans="1:9">
      <c r="A3" s="67"/>
      <c r="B3" s="68" t="s">
        <v>7</v>
      </c>
      <c r="C3" s="68"/>
      <c r="D3" s="68"/>
      <c r="E3" s="68"/>
      <c r="F3" s="67"/>
      <c r="G3" s="67"/>
      <c r="H3" s="69" t="s">
        <v>188</v>
      </c>
      <c r="I3" s="77"/>
    </row>
    <row r="4" ht="24.4" customHeight="1" spans="1:9">
      <c r="A4" s="70"/>
      <c r="B4" s="71" t="s">
        <v>11</v>
      </c>
      <c r="C4" s="71"/>
      <c r="D4" s="71"/>
      <c r="E4" s="71"/>
      <c r="F4" s="71" t="s">
        <v>189</v>
      </c>
      <c r="G4" s="71"/>
      <c r="H4" s="71"/>
      <c r="I4" s="78"/>
    </row>
    <row r="5" ht="24.4" customHeight="1" spans="1:9">
      <c r="A5" s="72"/>
      <c r="B5" s="71" t="s">
        <v>78</v>
      </c>
      <c r="C5" s="71"/>
      <c r="D5" s="71"/>
      <c r="E5" s="71" t="s">
        <v>79</v>
      </c>
      <c r="F5" s="71" t="s">
        <v>61</v>
      </c>
      <c r="G5" s="71" t="s">
        <v>74</v>
      </c>
      <c r="H5" s="71" t="s">
        <v>75</v>
      </c>
      <c r="I5" s="78"/>
    </row>
    <row r="6" ht="24.4" customHeight="1" spans="1:9">
      <c r="A6" s="72"/>
      <c r="B6" s="71" t="s">
        <v>80</v>
      </c>
      <c r="C6" s="71" t="s">
        <v>81</v>
      </c>
      <c r="D6" s="71" t="s">
        <v>82</v>
      </c>
      <c r="E6" s="71"/>
      <c r="F6" s="71"/>
      <c r="G6" s="71"/>
      <c r="H6" s="71"/>
      <c r="I6" s="79"/>
    </row>
    <row r="7" ht="27" customHeight="1" spans="1:9">
      <c r="A7" s="73"/>
      <c r="B7" s="71"/>
      <c r="C7" s="71"/>
      <c r="D7" s="71"/>
      <c r="E7" s="71" t="s">
        <v>83</v>
      </c>
      <c r="F7" s="74"/>
      <c r="G7" s="74"/>
      <c r="H7" s="74"/>
      <c r="I7" s="80"/>
    </row>
    <row r="8" ht="27" customHeight="1" spans="1:9">
      <c r="A8" s="73"/>
      <c r="B8" s="71"/>
      <c r="C8" s="71"/>
      <c r="D8" s="71"/>
      <c r="E8" s="71"/>
      <c r="F8" s="74"/>
      <c r="G8" s="74"/>
      <c r="H8" s="74"/>
      <c r="I8" s="80"/>
    </row>
    <row r="9" ht="27" customHeight="1" spans="1:9">
      <c r="A9" s="73"/>
      <c r="B9" s="71"/>
      <c r="C9" s="71"/>
      <c r="D9" s="71"/>
      <c r="E9" s="71"/>
      <c r="F9" s="74"/>
      <c r="G9" s="74"/>
      <c r="H9" s="74"/>
      <c r="I9" s="80"/>
    </row>
    <row r="10" ht="27" customHeight="1" spans="1:9">
      <c r="A10" s="73"/>
      <c r="B10" s="71"/>
      <c r="C10" s="71"/>
      <c r="D10" s="71"/>
      <c r="E10" s="71"/>
      <c r="F10" s="74"/>
      <c r="G10" s="74"/>
      <c r="H10" s="74"/>
      <c r="I10" s="80"/>
    </row>
    <row r="11" ht="27" customHeight="1" spans="1:9">
      <c r="A11" s="73"/>
      <c r="B11" s="71"/>
      <c r="C11" s="71"/>
      <c r="D11" s="71"/>
      <c r="E11" s="71"/>
      <c r="F11" s="74"/>
      <c r="G11" s="74"/>
      <c r="H11" s="74"/>
      <c r="I11" s="80"/>
    </row>
    <row r="12" ht="27" customHeight="1" spans="1:9">
      <c r="A12" s="73"/>
      <c r="B12" s="71"/>
      <c r="C12" s="71"/>
      <c r="D12" s="71"/>
      <c r="E12" s="71"/>
      <c r="F12" s="74"/>
      <c r="G12" s="74"/>
      <c r="H12" s="74"/>
      <c r="I12" s="80"/>
    </row>
    <row r="13" ht="27" customHeight="1" spans="1:9">
      <c r="A13" s="73"/>
      <c r="B13" s="71"/>
      <c r="C13" s="71"/>
      <c r="D13" s="71"/>
      <c r="E13" s="71"/>
      <c r="F13" s="74"/>
      <c r="G13" s="74"/>
      <c r="H13" s="74"/>
      <c r="I13" s="80"/>
    </row>
    <row r="14" ht="27" customHeight="1" spans="1:9">
      <c r="A14" s="73"/>
      <c r="B14" s="71"/>
      <c r="C14" s="71"/>
      <c r="D14" s="71"/>
      <c r="E14" s="71"/>
      <c r="F14" s="74"/>
      <c r="G14" s="74"/>
      <c r="H14" s="74"/>
      <c r="I14" s="80"/>
    </row>
    <row r="15" ht="27" customHeight="1" spans="1:9">
      <c r="A15" s="72"/>
      <c r="B15" s="86"/>
      <c r="C15" s="86"/>
      <c r="D15" s="86"/>
      <c r="E15" s="86" t="s">
        <v>25</v>
      </c>
      <c r="F15" s="87"/>
      <c r="G15" s="87"/>
      <c r="H15" s="87"/>
      <c r="I15" s="79"/>
    </row>
    <row r="16" ht="27" customHeight="1" spans="1:9">
      <c r="A16" s="75"/>
      <c r="B16" s="76"/>
      <c r="C16" s="76"/>
      <c r="D16" s="76"/>
      <c r="E16" s="75"/>
      <c r="F16" s="75"/>
      <c r="G16" s="75"/>
      <c r="H16" s="75"/>
      <c r="I16" s="8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3333333333333" style="61" customWidth="1"/>
    <col min="2" max="7" width="19.8833333333333" style="61" customWidth="1"/>
    <col min="8" max="8" width="1.53333333333333" style="61" customWidth="1"/>
    <col min="9" max="9" width="9.76666666666667" style="61" customWidth="1"/>
    <col min="10" max="16384" width="10" style="61"/>
  </cols>
  <sheetData>
    <row r="1" ht="25" customHeight="1" spans="1:8">
      <c r="A1" s="62"/>
      <c r="B1" s="2" t="s">
        <v>190</v>
      </c>
      <c r="C1" s="64"/>
      <c r="D1" s="64"/>
      <c r="E1" s="64"/>
      <c r="F1" s="64"/>
      <c r="G1" s="65"/>
      <c r="H1" s="70"/>
    </row>
    <row r="2" ht="22.8" customHeight="1" spans="1:8">
      <c r="A2" s="62"/>
      <c r="B2" s="82" t="s">
        <v>191</v>
      </c>
      <c r="C2" s="83"/>
      <c r="D2" s="83"/>
      <c r="E2" s="83"/>
      <c r="F2" s="83"/>
      <c r="G2" s="84"/>
      <c r="H2" s="70" t="s">
        <v>5</v>
      </c>
    </row>
    <row r="3" ht="19.55" customHeight="1" spans="1:8">
      <c r="A3" s="67"/>
      <c r="B3" s="68" t="s">
        <v>7</v>
      </c>
      <c r="C3" s="68"/>
      <c r="D3" s="69"/>
      <c r="E3" s="69"/>
      <c r="F3" s="69"/>
      <c r="G3" s="69" t="s">
        <v>188</v>
      </c>
      <c r="H3" s="77"/>
    </row>
    <row r="4" ht="24.4" customHeight="1" spans="1:8">
      <c r="A4" s="70"/>
      <c r="B4" s="71" t="s">
        <v>180</v>
      </c>
      <c r="C4" s="71"/>
      <c r="D4" s="71"/>
      <c r="E4" s="71"/>
      <c r="F4" s="71"/>
      <c r="G4" s="71"/>
      <c r="H4" s="78"/>
    </row>
    <row r="5" ht="24.4" customHeight="1" spans="1:8">
      <c r="A5" s="72"/>
      <c r="B5" s="71" t="s">
        <v>61</v>
      </c>
      <c r="C5" s="85" t="s">
        <v>181</v>
      </c>
      <c r="D5" s="71" t="s">
        <v>182</v>
      </c>
      <c r="E5" s="71"/>
      <c r="F5" s="71"/>
      <c r="G5" s="71" t="s">
        <v>183</v>
      </c>
      <c r="H5" s="78"/>
    </row>
    <row r="6" ht="24.4" customHeight="1" spans="1:8">
      <c r="A6" s="72"/>
      <c r="B6" s="71"/>
      <c r="C6" s="85"/>
      <c r="D6" s="71" t="s">
        <v>162</v>
      </c>
      <c r="E6" s="71" t="s">
        <v>184</v>
      </c>
      <c r="F6" s="71" t="s">
        <v>185</v>
      </c>
      <c r="G6" s="71"/>
      <c r="H6" s="79"/>
    </row>
    <row r="7" ht="27" customHeight="1" spans="1:8">
      <c r="A7" s="73"/>
      <c r="B7" s="74"/>
      <c r="C7" s="74"/>
      <c r="D7" s="74"/>
      <c r="E7" s="74"/>
      <c r="F7" s="74"/>
      <c r="G7" s="74"/>
      <c r="H7" s="80"/>
    </row>
    <row r="8" ht="27" customHeight="1" spans="1:8">
      <c r="A8" s="73"/>
      <c r="B8" s="74"/>
      <c r="C8" s="74"/>
      <c r="D8" s="74"/>
      <c r="E8" s="74"/>
      <c r="F8" s="74"/>
      <c r="G8" s="74"/>
      <c r="H8" s="80"/>
    </row>
    <row r="9" ht="27" customHeight="1" spans="1:8">
      <c r="A9" s="73"/>
      <c r="B9" s="74"/>
      <c r="C9" s="74"/>
      <c r="D9" s="74"/>
      <c r="E9" s="74"/>
      <c r="F9" s="74"/>
      <c r="G9" s="74"/>
      <c r="H9" s="80"/>
    </row>
    <row r="10" ht="27" customHeight="1" spans="1:8">
      <c r="A10" s="73"/>
      <c r="B10" s="74"/>
      <c r="C10" s="74"/>
      <c r="D10" s="74"/>
      <c r="E10" s="74"/>
      <c r="F10" s="74"/>
      <c r="G10" s="74"/>
      <c r="H10" s="80"/>
    </row>
    <row r="11" ht="27" customHeight="1" spans="1:8">
      <c r="A11" s="73"/>
      <c r="B11" s="74"/>
      <c r="C11" s="74"/>
      <c r="D11" s="74"/>
      <c r="E11" s="74"/>
      <c r="F11" s="74"/>
      <c r="G11" s="74"/>
      <c r="H11" s="80"/>
    </row>
    <row r="12" ht="27" customHeight="1" spans="1:8">
      <c r="A12" s="73"/>
      <c r="B12" s="74"/>
      <c r="C12" s="74"/>
      <c r="D12" s="74"/>
      <c r="E12" s="74"/>
      <c r="F12" s="74"/>
      <c r="G12" s="74"/>
      <c r="H12" s="80"/>
    </row>
    <row r="13" ht="27" customHeight="1" spans="1:8">
      <c r="A13" s="73"/>
      <c r="B13" s="74"/>
      <c r="C13" s="74"/>
      <c r="D13" s="74"/>
      <c r="E13" s="74"/>
      <c r="F13" s="74"/>
      <c r="G13" s="74"/>
      <c r="H13" s="80"/>
    </row>
    <row r="14" ht="27" customHeight="1" spans="1:8">
      <c r="A14" s="73"/>
      <c r="B14" s="74"/>
      <c r="C14" s="74"/>
      <c r="D14" s="74"/>
      <c r="E14" s="74"/>
      <c r="F14" s="74"/>
      <c r="G14" s="74"/>
      <c r="H14" s="80"/>
    </row>
    <row r="15" ht="27" customHeight="1" spans="1:8">
      <c r="A15" s="73"/>
      <c r="B15" s="74"/>
      <c r="C15" s="74"/>
      <c r="D15" s="74"/>
      <c r="E15" s="74"/>
      <c r="F15" s="74"/>
      <c r="G15" s="74"/>
      <c r="H15" s="80"/>
    </row>
    <row r="16" ht="27" customHeight="1" spans="1:8">
      <c r="A16" s="75"/>
      <c r="B16" s="75"/>
      <c r="C16" s="75"/>
      <c r="D16" s="75"/>
      <c r="E16" s="75"/>
      <c r="F16" s="75"/>
      <c r="G16" s="75"/>
      <c r="H16" s="8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K6" sqref="K6"/>
    </sheetView>
  </sheetViews>
  <sheetFormatPr defaultColWidth="10" defaultRowHeight="13.5"/>
  <cols>
    <col min="1" max="1" width="1.53333333333333" style="61" customWidth="1"/>
    <col min="2" max="4" width="6.15833333333333" style="61" customWidth="1"/>
    <col min="5" max="5" width="50" style="61" customWidth="1"/>
    <col min="6" max="8" width="18.5" style="61" customWidth="1"/>
    <col min="9" max="9" width="1.53333333333333" style="61" customWidth="1"/>
    <col min="10" max="12" width="9.76666666666667" style="61" customWidth="1"/>
    <col min="13" max="16384" width="10" style="61"/>
  </cols>
  <sheetData>
    <row r="1" ht="25" customHeight="1" spans="1:9">
      <c r="A1" s="62"/>
      <c r="B1" s="2" t="s">
        <v>192</v>
      </c>
      <c r="C1" s="2"/>
      <c r="D1" s="2"/>
      <c r="E1" s="63"/>
      <c r="F1" s="64"/>
      <c r="G1" s="64"/>
      <c r="H1" s="65"/>
      <c r="I1" s="70"/>
    </row>
    <row r="2" ht="22.8" customHeight="1" spans="1:9">
      <c r="A2" s="62"/>
      <c r="B2" s="66" t="s">
        <v>193</v>
      </c>
      <c r="C2" s="66"/>
      <c r="D2" s="66"/>
      <c r="E2" s="66"/>
      <c r="F2" s="66"/>
      <c r="G2" s="66"/>
      <c r="H2" s="66"/>
      <c r="I2" s="70" t="s">
        <v>5</v>
      </c>
    </row>
    <row r="3" ht="19.55" customHeight="1" spans="1:9">
      <c r="A3" s="67"/>
      <c r="B3" s="68" t="s">
        <v>7</v>
      </c>
      <c r="C3" s="68"/>
      <c r="D3" s="68"/>
      <c r="E3" s="68"/>
      <c r="F3" s="67"/>
      <c r="G3" s="67"/>
      <c r="H3" s="69" t="s">
        <v>188</v>
      </c>
      <c r="I3" s="77"/>
    </row>
    <row r="4" ht="24.4" customHeight="1" spans="1:9">
      <c r="A4" s="70"/>
      <c r="B4" s="71" t="s">
        <v>11</v>
      </c>
      <c r="C4" s="71"/>
      <c r="D4" s="71"/>
      <c r="E4" s="71"/>
      <c r="F4" s="71" t="s">
        <v>194</v>
      </c>
      <c r="G4" s="71"/>
      <c r="H4" s="71"/>
      <c r="I4" s="78"/>
    </row>
    <row r="5" ht="24.4" customHeight="1" spans="1:9">
      <c r="A5" s="72"/>
      <c r="B5" s="71" t="s">
        <v>78</v>
      </c>
      <c r="C5" s="71"/>
      <c r="D5" s="71"/>
      <c r="E5" s="71" t="s">
        <v>79</v>
      </c>
      <c r="F5" s="71" t="s">
        <v>61</v>
      </c>
      <c r="G5" s="71" t="s">
        <v>74</v>
      </c>
      <c r="H5" s="71" t="s">
        <v>75</v>
      </c>
      <c r="I5" s="78"/>
    </row>
    <row r="6" ht="24.4" customHeight="1" spans="1:9">
      <c r="A6" s="72"/>
      <c r="B6" s="71" t="s">
        <v>80</v>
      </c>
      <c r="C6" s="71" t="s">
        <v>81</v>
      </c>
      <c r="D6" s="71" t="s">
        <v>82</v>
      </c>
      <c r="E6" s="71"/>
      <c r="F6" s="71"/>
      <c r="G6" s="71"/>
      <c r="H6" s="71"/>
      <c r="I6" s="79"/>
    </row>
    <row r="7" ht="27" customHeight="1" spans="1:9">
      <c r="A7" s="73"/>
      <c r="B7" s="71"/>
      <c r="C7" s="71"/>
      <c r="D7" s="71"/>
      <c r="E7" s="71" t="s">
        <v>83</v>
      </c>
      <c r="F7" s="74"/>
      <c r="G7" s="74"/>
      <c r="H7" s="74"/>
      <c r="I7" s="80"/>
    </row>
    <row r="8" ht="27" customHeight="1" spans="1:9">
      <c r="A8" s="73"/>
      <c r="B8" s="71"/>
      <c r="C8" s="71"/>
      <c r="D8" s="71"/>
      <c r="E8" s="71"/>
      <c r="F8" s="74"/>
      <c r="G8" s="74"/>
      <c r="H8" s="74"/>
      <c r="I8" s="80"/>
    </row>
    <row r="9" ht="27" customHeight="1" spans="1:9">
      <c r="A9" s="73"/>
      <c r="B9" s="71"/>
      <c r="C9" s="71"/>
      <c r="D9" s="71"/>
      <c r="E9" s="71"/>
      <c r="F9" s="74"/>
      <c r="G9" s="74"/>
      <c r="H9" s="74"/>
      <c r="I9" s="80"/>
    </row>
    <row r="10" ht="27" customHeight="1" spans="1:9">
      <c r="A10" s="73"/>
      <c r="B10" s="71"/>
      <c r="C10" s="71"/>
      <c r="D10" s="71"/>
      <c r="E10" s="71"/>
      <c r="F10" s="74"/>
      <c r="G10" s="74"/>
      <c r="H10" s="74"/>
      <c r="I10" s="80"/>
    </row>
    <row r="11" ht="27" customHeight="1" spans="1:9">
      <c r="A11" s="73"/>
      <c r="B11" s="71"/>
      <c r="C11" s="71"/>
      <c r="D11" s="71"/>
      <c r="E11" s="71"/>
      <c r="F11" s="74"/>
      <c r="G11" s="74"/>
      <c r="H11" s="74"/>
      <c r="I11" s="80"/>
    </row>
    <row r="12" ht="27" customHeight="1" spans="1:9">
      <c r="A12" s="73"/>
      <c r="B12" s="71"/>
      <c r="C12" s="71"/>
      <c r="D12" s="71"/>
      <c r="E12" s="71"/>
      <c r="F12" s="74"/>
      <c r="G12" s="74"/>
      <c r="H12" s="74"/>
      <c r="I12" s="80"/>
    </row>
    <row r="13" ht="27" customHeight="1" spans="1:9">
      <c r="A13" s="73"/>
      <c r="B13" s="71"/>
      <c r="C13" s="71"/>
      <c r="D13" s="71"/>
      <c r="E13" s="71"/>
      <c r="F13" s="74"/>
      <c r="G13" s="74"/>
      <c r="H13" s="74"/>
      <c r="I13" s="80"/>
    </row>
    <row r="14" ht="27" customHeight="1" spans="1:9">
      <c r="A14" s="73"/>
      <c r="B14" s="71"/>
      <c r="C14" s="71"/>
      <c r="D14" s="71"/>
      <c r="E14" s="71"/>
      <c r="F14" s="74"/>
      <c r="G14" s="74"/>
      <c r="H14" s="74"/>
      <c r="I14" s="80"/>
    </row>
    <row r="15" ht="27" customHeight="1" spans="1:9">
      <c r="A15" s="73"/>
      <c r="B15" s="71"/>
      <c r="C15" s="71"/>
      <c r="D15" s="71"/>
      <c r="E15" s="71"/>
      <c r="F15" s="74"/>
      <c r="G15" s="74"/>
      <c r="H15" s="74"/>
      <c r="I15" s="80"/>
    </row>
    <row r="16" ht="27" customHeight="1" spans="1:9">
      <c r="A16" s="75"/>
      <c r="B16" s="76"/>
      <c r="C16" s="76"/>
      <c r="D16" s="76"/>
      <c r="E16" s="75"/>
      <c r="F16" s="75"/>
      <c r="G16" s="75"/>
      <c r="H16" s="75"/>
      <c r="I16" s="8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selection activeCell="I18" sqref="I18"/>
    </sheetView>
  </sheetViews>
  <sheetFormatPr defaultColWidth="9" defaultRowHeight="13.5"/>
  <cols>
    <col min="1" max="3" width="10.5" style="18" customWidth="1"/>
    <col min="4" max="4" width="23.75" style="18" customWidth="1"/>
    <col min="5" max="6" width="10.5" style="18" customWidth="1"/>
    <col min="7" max="7" width="14.25" style="18" customWidth="1"/>
    <col min="8" max="11" width="10.5" style="18" customWidth="1"/>
    <col min="12" max="12" width="13.75" style="18" customWidth="1"/>
    <col min="13" max="16384" width="9" style="18"/>
  </cols>
  <sheetData>
    <row r="1" ht="25" customHeight="1" spans="1:12">
      <c r="A1" s="2" t="s">
        <v>195</v>
      </c>
      <c r="L1" s="47"/>
    </row>
    <row r="2" ht="45" customHeight="1" spans="1:12">
      <c r="A2" s="19" t="s">
        <v>196</v>
      </c>
      <c r="B2" s="19"/>
      <c r="C2" s="19"/>
      <c r="D2" s="20"/>
      <c r="E2" s="20"/>
      <c r="F2" s="20"/>
      <c r="G2" s="20"/>
      <c r="H2" s="20"/>
      <c r="I2" s="20"/>
      <c r="J2" s="20"/>
      <c r="K2" s="20"/>
      <c r="L2" s="20"/>
    </row>
    <row r="3" ht="17" customHeight="1" spans="1:12">
      <c r="A3" s="21"/>
      <c r="B3" s="21"/>
      <c r="C3" s="21"/>
      <c r="D3" s="22"/>
      <c r="E3" s="22"/>
      <c r="F3" s="22"/>
      <c r="G3" s="22"/>
      <c r="H3" s="22"/>
      <c r="I3" s="22"/>
      <c r="J3" s="48" t="s">
        <v>188</v>
      </c>
      <c r="K3" s="48"/>
      <c r="L3" s="48"/>
    </row>
    <row r="4" ht="33" customHeight="1" spans="1:12">
      <c r="A4" s="23" t="s">
        <v>197</v>
      </c>
      <c r="B4" s="23" t="s">
        <v>172</v>
      </c>
      <c r="C4" s="23" t="s">
        <v>12</v>
      </c>
      <c r="D4" s="24" t="s">
        <v>198</v>
      </c>
      <c r="E4" s="23" t="s">
        <v>199</v>
      </c>
      <c r="F4" s="23" t="s">
        <v>200</v>
      </c>
      <c r="G4" s="23" t="s">
        <v>201</v>
      </c>
      <c r="H4" s="23" t="s">
        <v>202</v>
      </c>
      <c r="I4" s="23" t="s">
        <v>203</v>
      </c>
      <c r="J4" s="23" t="s">
        <v>204</v>
      </c>
      <c r="K4" s="23" t="s">
        <v>205</v>
      </c>
      <c r="L4" s="23" t="s">
        <v>206</v>
      </c>
    </row>
    <row r="5" ht="27" customHeight="1" spans="1:12">
      <c r="A5" s="25" t="s">
        <v>207</v>
      </c>
      <c r="B5" s="25" t="s">
        <v>177</v>
      </c>
      <c r="C5" s="26">
        <v>6</v>
      </c>
      <c r="D5" s="25" t="s">
        <v>208</v>
      </c>
      <c r="E5" s="27" t="s">
        <v>209</v>
      </c>
      <c r="F5" s="28" t="s">
        <v>210</v>
      </c>
      <c r="G5" s="29" t="s">
        <v>211</v>
      </c>
      <c r="H5" s="30" t="s">
        <v>212</v>
      </c>
      <c r="I5" s="49">
        <v>6</v>
      </c>
      <c r="J5" s="49" t="s">
        <v>213</v>
      </c>
      <c r="K5" s="49">
        <v>20</v>
      </c>
      <c r="L5" s="49" t="s">
        <v>214</v>
      </c>
    </row>
    <row r="6" ht="27" customHeight="1" spans="1:12">
      <c r="A6" s="25"/>
      <c r="B6" s="25"/>
      <c r="C6" s="26"/>
      <c r="D6" s="25"/>
      <c r="E6" s="31"/>
      <c r="F6" s="28"/>
      <c r="G6" s="29" t="s">
        <v>215</v>
      </c>
      <c r="H6" s="30" t="s">
        <v>212</v>
      </c>
      <c r="I6" s="49">
        <v>2</v>
      </c>
      <c r="J6" s="49" t="s">
        <v>216</v>
      </c>
      <c r="K6" s="49">
        <v>20</v>
      </c>
      <c r="L6" s="49" t="s">
        <v>214</v>
      </c>
    </row>
    <row r="7" ht="27" customHeight="1" spans="1:12">
      <c r="A7" s="25"/>
      <c r="B7" s="25"/>
      <c r="C7" s="26"/>
      <c r="D7" s="25"/>
      <c r="E7" s="32"/>
      <c r="F7" s="28" t="s">
        <v>217</v>
      </c>
      <c r="G7" s="29" t="s">
        <v>218</v>
      </c>
      <c r="H7" s="30" t="s">
        <v>219</v>
      </c>
      <c r="I7" s="49" t="s">
        <v>220</v>
      </c>
      <c r="J7" s="49"/>
      <c r="K7" s="49">
        <v>20</v>
      </c>
      <c r="L7" s="49" t="s">
        <v>214</v>
      </c>
    </row>
    <row r="8" ht="27" customHeight="1" spans="1:12">
      <c r="A8" s="25"/>
      <c r="B8" s="25"/>
      <c r="C8" s="26"/>
      <c r="D8" s="25"/>
      <c r="E8" s="33" t="s">
        <v>221</v>
      </c>
      <c r="F8" s="34" t="s">
        <v>222</v>
      </c>
      <c r="G8" s="25" t="s">
        <v>223</v>
      </c>
      <c r="H8" s="30" t="s">
        <v>219</v>
      </c>
      <c r="I8" s="49" t="s">
        <v>224</v>
      </c>
      <c r="J8" s="49"/>
      <c r="K8" s="49">
        <v>10</v>
      </c>
      <c r="L8" s="49" t="s">
        <v>214</v>
      </c>
    </row>
    <row r="9" ht="27" customHeight="1" spans="1:12">
      <c r="A9" s="25"/>
      <c r="B9" s="25"/>
      <c r="C9" s="26"/>
      <c r="D9" s="25"/>
      <c r="E9" s="34"/>
      <c r="F9" s="34" t="s">
        <v>225</v>
      </c>
      <c r="G9" s="25" t="s">
        <v>226</v>
      </c>
      <c r="H9" s="30" t="s">
        <v>219</v>
      </c>
      <c r="I9" s="49" t="s">
        <v>227</v>
      </c>
      <c r="J9" s="49"/>
      <c r="K9" s="49">
        <v>10</v>
      </c>
      <c r="L9" s="49" t="s">
        <v>214</v>
      </c>
    </row>
    <row r="10" ht="27" customHeight="1" spans="1:12">
      <c r="A10" s="33"/>
      <c r="B10" s="33"/>
      <c r="C10" s="35"/>
      <c r="D10" s="33"/>
      <c r="E10" s="33" t="s">
        <v>228</v>
      </c>
      <c r="F10" s="33" t="s">
        <v>229</v>
      </c>
      <c r="G10" s="33" t="s">
        <v>230</v>
      </c>
      <c r="H10" s="36" t="s">
        <v>212</v>
      </c>
      <c r="I10" s="50">
        <v>0.9</v>
      </c>
      <c r="J10" s="51" t="s">
        <v>231</v>
      </c>
      <c r="K10" s="52">
        <v>10</v>
      </c>
      <c r="L10" s="52" t="s">
        <v>214</v>
      </c>
    </row>
    <row r="11" ht="28" customHeight="1" spans="1:12">
      <c r="A11" s="37" t="s">
        <v>207</v>
      </c>
      <c r="B11" s="37" t="s">
        <v>232</v>
      </c>
      <c r="C11" s="38">
        <v>364</v>
      </c>
      <c r="D11" s="37" t="s">
        <v>233</v>
      </c>
      <c r="E11" s="28" t="s">
        <v>209</v>
      </c>
      <c r="F11" s="28" t="s">
        <v>210</v>
      </c>
      <c r="G11" s="39" t="s">
        <v>234</v>
      </c>
      <c r="H11" s="40" t="s">
        <v>212</v>
      </c>
      <c r="I11" s="39" t="s">
        <v>235</v>
      </c>
      <c r="J11" s="53" t="s">
        <v>236</v>
      </c>
      <c r="K11" s="54">
        <v>10</v>
      </c>
      <c r="L11" s="55" t="s">
        <v>214</v>
      </c>
    </row>
    <row r="12" ht="28" customHeight="1" spans="1:12">
      <c r="A12" s="37"/>
      <c r="B12" s="37"/>
      <c r="C12" s="38"/>
      <c r="D12" s="37"/>
      <c r="E12" s="28"/>
      <c r="F12" s="28"/>
      <c r="G12" s="39" t="s">
        <v>237</v>
      </c>
      <c r="H12" s="40" t="s">
        <v>212</v>
      </c>
      <c r="I12" s="39" t="s">
        <v>238</v>
      </c>
      <c r="J12" s="53" t="s">
        <v>236</v>
      </c>
      <c r="K12" s="54">
        <v>10</v>
      </c>
      <c r="L12" s="55" t="s">
        <v>214</v>
      </c>
    </row>
    <row r="13" ht="28" customHeight="1" spans="1:12">
      <c r="A13" s="37"/>
      <c r="B13" s="37"/>
      <c r="C13" s="38"/>
      <c r="D13" s="37"/>
      <c r="E13" s="28"/>
      <c r="F13" s="28"/>
      <c r="G13" s="39" t="s">
        <v>239</v>
      </c>
      <c r="H13" s="40" t="s">
        <v>212</v>
      </c>
      <c r="I13" s="39" t="s">
        <v>235</v>
      </c>
      <c r="J13" s="53" t="s">
        <v>236</v>
      </c>
      <c r="K13" s="54">
        <v>5</v>
      </c>
      <c r="L13" s="55" t="s">
        <v>214</v>
      </c>
    </row>
    <row r="14" ht="28" customHeight="1" spans="1:12">
      <c r="A14" s="37"/>
      <c r="B14" s="37"/>
      <c r="C14" s="38"/>
      <c r="D14" s="37"/>
      <c r="E14" s="28"/>
      <c r="F14" s="28"/>
      <c r="G14" s="39" t="s">
        <v>240</v>
      </c>
      <c r="H14" s="40" t="s">
        <v>212</v>
      </c>
      <c r="I14" s="39" t="s">
        <v>241</v>
      </c>
      <c r="J14" s="53" t="s">
        <v>231</v>
      </c>
      <c r="K14" s="54">
        <v>5</v>
      </c>
      <c r="L14" s="55" t="s">
        <v>214</v>
      </c>
    </row>
    <row r="15" ht="28" customHeight="1" spans="1:12">
      <c r="A15" s="37"/>
      <c r="B15" s="37"/>
      <c r="C15" s="38"/>
      <c r="D15" s="37"/>
      <c r="E15" s="28"/>
      <c r="F15" s="28"/>
      <c r="G15" s="39" t="s">
        <v>242</v>
      </c>
      <c r="H15" s="40" t="s">
        <v>212</v>
      </c>
      <c r="I15" s="39" t="s">
        <v>243</v>
      </c>
      <c r="J15" s="53" t="s">
        <v>244</v>
      </c>
      <c r="K15" s="54">
        <v>10</v>
      </c>
      <c r="L15" s="55" t="s">
        <v>214</v>
      </c>
    </row>
    <row r="16" ht="28" customHeight="1" spans="1:12">
      <c r="A16" s="37"/>
      <c r="B16" s="37"/>
      <c r="C16" s="38"/>
      <c r="D16" s="37"/>
      <c r="E16" s="28"/>
      <c r="F16" s="28"/>
      <c r="G16" s="39" t="s">
        <v>245</v>
      </c>
      <c r="H16" s="40" t="s">
        <v>212</v>
      </c>
      <c r="I16" s="39" t="s">
        <v>246</v>
      </c>
      <c r="J16" s="53" t="s">
        <v>247</v>
      </c>
      <c r="K16" s="54">
        <v>10</v>
      </c>
      <c r="L16" s="55" t="s">
        <v>214</v>
      </c>
    </row>
    <row r="17" ht="28" customHeight="1" spans="1:12">
      <c r="A17" s="37"/>
      <c r="B17" s="37"/>
      <c r="C17" s="38"/>
      <c r="D17" s="37"/>
      <c r="E17" s="28"/>
      <c r="F17" s="28"/>
      <c r="G17" s="39" t="s">
        <v>248</v>
      </c>
      <c r="H17" s="40" t="s">
        <v>212</v>
      </c>
      <c r="I17" s="39">
        <v>2000</v>
      </c>
      <c r="J17" s="53" t="s">
        <v>244</v>
      </c>
      <c r="K17" s="54">
        <v>10</v>
      </c>
      <c r="L17" s="55" t="s">
        <v>214</v>
      </c>
    </row>
    <row r="18" ht="27" customHeight="1" spans="1:12">
      <c r="A18" s="37"/>
      <c r="B18" s="37"/>
      <c r="C18" s="38"/>
      <c r="D18" s="37"/>
      <c r="E18" s="28"/>
      <c r="F18" s="28"/>
      <c r="G18" s="39" t="s">
        <v>249</v>
      </c>
      <c r="H18" s="40" t="s">
        <v>212</v>
      </c>
      <c r="I18" s="39" t="s">
        <v>235</v>
      </c>
      <c r="J18" s="53" t="s">
        <v>250</v>
      </c>
      <c r="K18" s="54">
        <v>10</v>
      </c>
      <c r="L18" s="55" t="s">
        <v>214</v>
      </c>
    </row>
    <row r="19" ht="50" customHeight="1" spans="1:12">
      <c r="A19" s="37"/>
      <c r="B19" s="37"/>
      <c r="C19" s="38"/>
      <c r="D19" s="37"/>
      <c r="E19" s="28"/>
      <c r="F19" s="28" t="s">
        <v>217</v>
      </c>
      <c r="G19" s="28" t="s">
        <v>251</v>
      </c>
      <c r="H19" s="30" t="s">
        <v>219</v>
      </c>
      <c r="I19" s="55" t="s">
        <v>252</v>
      </c>
      <c r="J19" s="55"/>
      <c r="K19" s="54">
        <v>5</v>
      </c>
      <c r="L19" s="55" t="s">
        <v>214</v>
      </c>
    </row>
    <row r="20" ht="27" customHeight="1" spans="1:12">
      <c r="A20" s="37"/>
      <c r="B20" s="37"/>
      <c r="C20" s="38"/>
      <c r="D20" s="37"/>
      <c r="E20" s="28" t="s">
        <v>221</v>
      </c>
      <c r="F20" s="28" t="s">
        <v>225</v>
      </c>
      <c r="G20" s="39" t="s">
        <v>253</v>
      </c>
      <c r="H20" s="30" t="s">
        <v>219</v>
      </c>
      <c r="I20" s="39" t="s">
        <v>254</v>
      </c>
      <c r="J20" s="55"/>
      <c r="K20" s="54">
        <v>5</v>
      </c>
      <c r="L20" s="55" t="s">
        <v>214</v>
      </c>
    </row>
    <row r="21" ht="27" customHeight="1" spans="1:12">
      <c r="A21" s="37"/>
      <c r="B21" s="37"/>
      <c r="C21" s="38"/>
      <c r="D21" s="37"/>
      <c r="E21" s="28"/>
      <c r="F21" s="28" t="s">
        <v>255</v>
      </c>
      <c r="G21" s="39" t="s">
        <v>256</v>
      </c>
      <c r="H21" s="30" t="s">
        <v>219</v>
      </c>
      <c r="I21" s="39" t="s">
        <v>257</v>
      </c>
      <c r="J21" s="55"/>
      <c r="K21" s="54">
        <v>5</v>
      </c>
      <c r="L21" s="55" t="s">
        <v>214</v>
      </c>
    </row>
    <row r="22" ht="27" customHeight="1" spans="1:12">
      <c r="A22" s="37"/>
      <c r="B22" s="37"/>
      <c r="C22" s="38"/>
      <c r="D22" s="37"/>
      <c r="E22" s="28" t="s">
        <v>228</v>
      </c>
      <c r="F22" s="28" t="s">
        <v>229</v>
      </c>
      <c r="G22" s="28" t="s">
        <v>230</v>
      </c>
      <c r="H22" s="30" t="s">
        <v>212</v>
      </c>
      <c r="I22" s="56">
        <v>0.95</v>
      </c>
      <c r="J22" s="57" t="s">
        <v>231</v>
      </c>
      <c r="K22" s="54">
        <v>5</v>
      </c>
      <c r="L22" s="55" t="s">
        <v>214</v>
      </c>
    </row>
    <row r="23" ht="27" customHeight="1" spans="1:12">
      <c r="A23" s="28" t="s">
        <v>207</v>
      </c>
      <c r="B23" s="28" t="s">
        <v>258</v>
      </c>
      <c r="C23" s="41">
        <v>80</v>
      </c>
      <c r="D23" s="28" t="s">
        <v>208</v>
      </c>
      <c r="E23" s="28" t="s">
        <v>209</v>
      </c>
      <c r="F23" s="42" t="s">
        <v>210</v>
      </c>
      <c r="G23" s="43" t="s">
        <v>259</v>
      </c>
      <c r="H23" s="40" t="s">
        <v>212</v>
      </c>
      <c r="I23" s="58">
        <v>500</v>
      </c>
      <c r="J23" s="55" t="s">
        <v>244</v>
      </c>
      <c r="K23" s="55">
        <v>20</v>
      </c>
      <c r="L23" s="55" t="s">
        <v>214</v>
      </c>
    </row>
    <row r="24" ht="27" customHeight="1" spans="1:12">
      <c r="A24" s="28"/>
      <c r="B24" s="28"/>
      <c r="C24" s="41"/>
      <c r="D24" s="28"/>
      <c r="E24" s="28"/>
      <c r="F24" s="44"/>
      <c r="G24" s="45" t="s">
        <v>260</v>
      </c>
      <c r="H24" s="40" t="s">
        <v>212</v>
      </c>
      <c r="I24" s="59">
        <v>100</v>
      </c>
      <c r="J24" s="57" t="s">
        <v>231</v>
      </c>
      <c r="K24" s="55">
        <v>20</v>
      </c>
      <c r="L24" s="55" t="s">
        <v>214</v>
      </c>
    </row>
    <row r="25" ht="27" customHeight="1" spans="1:12">
      <c r="A25" s="28"/>
      <c r="B25" s="28"/>
      <c r="C25" s="41"/>
      <c r="D25" s="28"/>
      <c r="E25" s="28"/>
      <c r="F25" s="46"/>
      <c r="G25" s="43" t="s">
        <v>261</v>
      </c>
      <c r="H25" s="40" t="s">
        <v>212</v>
      </c>
      <c r="I25" s="58">
        <v>2</v>
      </c>
      <c r="J25" s="55" t="s">
        <v>262</v>
      </c>
      <c r="K25" s="55">
        <v>20</v>
      </c>
      <c r="L25" s="55" t="s">
        <v>214</v>
      </c>
    </row>
    <row r="26" ht="27" customHeight="1" spans="1:12">
      <c r="A26" s="28"/>
      <c r="B26" s="28"/>
      <c r="C26" s="41"/>
      <c r="D26" s="28"/>
      <c r="E26" s="28"/>
      <c r="F26" s="28" t="s">
        <v>217</v>
      </c>
      <c r="G26" s="28" t="s">
        <v>263</v>
      </c>
      <c r="H26" s="30" t="s">
        <v>219</v>
      </c>
      <c r="I26" s="55" t="s">
        <v>264</v>
      </c>
      <c r="J26" s="55"/>
      <c r="K26" s="55">
        <v>10</v>
      </c>
      <c r="L26" s="55" t="s">
        <v>214</v>
      </c>
    </row>
    <row r="27" ht="27" customHeight="1" spans="1:12">
      <c r="A27" s="28"/>
      <c r="B27" s="28"/>
      <c r="C27" s="41"/>
      <c r="D27" s="28"/>
      <c r="E27" s="28" t="s">
        <v>221</v>
      </c>
      <c r="F27" s="28" t="s">
        <v>222</v>
      </c>
      <c r="G27" s="28" t="s">
        <v>265</v>
      </c>
      <c r="H27" s="30" t="s">
        <v>219</v>
      </c>
      <c r="I27" s="55" t="s">
        <v>266</v>
      </c>
      <c r="J27" s="55"/>
      <c r="K27" s="55">
        <v>10</v>
      </c>
      <c r="L27" s="55" t="s">
        <v>214</v>
      </c>
    </row>
    <row r="28" ht="27" customHeight="1" spans="1:12">
      <c r="A28" s="28"/>
      <c r="B28" s="28"/>
      <c r="C28" s="41"/>
      <c r="D28" s="28"/>
      <c r="E28" s="28"/>
      <c r="F28" s="28" t="s">
        <v>225</v>
      </c>
      <c r="G28" s="28" t="s">
        <v>267</v>
      </c>
      <c r="H28" s="30" t="s">
        <v>219</v>
      </c>
      <c r="I28" s="55" t="s">
        <v>254</v>
      </c>
      <c r="J28" s="55"/>
      <c r="K28" s="55">
        <v>10</v>
      </c>
      <c r="L28" s="55" t="s">
        <v>214</v>
      </c>
    </row>
    <row r="29" ht="24" spans="1:12">
      <c r="A29" s="28"/>
      <c r="B29" s="28"/>
      <c r="C29" s="41"/>
      <c r="D29" s="28"/>
      <c r="E29" s="28" t="s">
        <v>228</v>
      </c>
      <c r="F29" s="28" t="s">
        <v>229</v>
      </c>
      <c r="G29" s="28" t="s">
        <v>268</v>
      </c>
      <c r="H29" s="40" t="s">
        <v>212</v>
      </c>
      <c r="I29" s="60">
        <v>98</v>
      </c>
      <c r="J29" s="57" t="s">
        <v>231</v>
      </c>
      <c r="K29" s="55">
        <v>10</v>
      </c>
      <c r="L29" s="55" t="s">
        <v>214</v>
      </c>
    </row>
  </sheetData>
  <mergeCells count="24">
    <mergeCell ref="A2:L2"/>
    <mergeCell ref="A3:D3"/>
    <mergeCell ref="J3:L3"/>
    <mergeCell ref="A5:A10"/>
    <mergeCell ref="A11:A22"/>
    <mergeCell ref="A23:A29"/>
    <mergeCell ref="B5:B10"/>
    <mergeCell ref="B11:B22"/>
    <mergeCell ref="B23:B29"/>
    <mergeCell ref="C5:C10"/>
    <mergeCell ref="C11:C22"/>
    <mergeCell ref="C23:C29"/>
    <mergeCell ref="D5:D10"/>
    <mergeCell ref="D11:D22"/>
    <mergeCell ref="D23:D29"/>
    <mergeCell ref="E5:E7"/>
    <mergeCell ref="E8:E9"/>
    <mergeCell ref="E11:E19"/>
    <mergeCell ref="E20:E21"/>
    <mergeCell ref="E23:E26"/>
    <mergeCell ref="E27:E28"/>
    <mergeCell ref="F5:F6"/>
    <mergeCell ref="F11:F18"/>
    <mergeCell ref="F23:F25"/>
  </mergeCells>
  <dataValidations count="1">
    <dataValidation type="list" allowBlank="1" showInputMessage="1" showErrorMessage="1" sqref="L23 L5:L10 L11:L17 L18:L22 L24:L25 L26:L29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scale="93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4"/>
  <sheetViews>
    <sheetView workbookViewId="0">
      <selection activeCell="P14" sqref="P14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6.625" style="1" customWidth="1"/>
    <col min="6" max="6" width="12.25" style="1" customWidth="1"/>
    <col min="7" max="7" width="12.625" style="1" customWidth="1"/>
    <col min="8" max="8" width="12.875" style="1" customWidth="1"/>
    <col min="9" max="16377" width="10" style="1"/>
  </cols>
  <sheetData>
    <row r="1" s="1" customFormat="1" ht="25" customHeight="1" spans="1:16379">
      <c r="A1" s="2" t="s">
        <v>269</v>
      </c>
      <c r="XEX1"/>
      <c r="XEY1"/>
    </row>
    <row r="2" s="1" customFormat="1" ht="27" customHeight="1" spans="1:16379">
      <c r="A2" s="3" t="s">
        <v>270</v>
      </c>
      <c r="B2" s="3"/>
      <c r="C2" s="3"/>
      <c r="D2" s="3"/>
      <c r="E2" s="3"/>
      <c r="F2" s="3"/>
      <c r="G2" s="3"/>
      <c r="H2" s="3"/>
      <c r="XEX2"/>
      <c r="XEY2"/>
    </row>
    <row r="3" s="1" customFormat="1" ht="26.5" customHeight="1" spans="1:16379">
      <c r="A3" s="4" t="s">
        <v>271</v>
      </c>
      <c r="B3" s="4"/>
      <c r="C3" s="4"/>
      <c r="D3" s="4"/>
      <c r="E3" s="4"/>
      <c r="F3" s="4"/>
      <c r="G3" s="4"/>
      <c r="H3" s="4"/>
      <c r="XEX3"/>
      <c r="XEY3"/>
    </row>
    <row r="4" s="1" customFormat="1" ht="26.5" customHeight="1" spans="1:16379">
      <c r="A4" s="5" t="s">
        <v>197</v>
      </c>
      <c r="B4" s="5"/>
      <c r="C4" s="5"/>
      <c r="D4" s="5" t="s">
        <v>0</v>
      </c>
      <c r="E4" s="5"/>
      <c r="F4" s="5"/>
      <c r="G4" s="5"/>
      <c r="H4" s="5"/>
      <c r="XEX4"/>
      <c r="XEY4"/>
    </row>
    <row r="5" s="1" customFormat="1" ht="26.5" customHeight="1" spans="1:16379">
      <c r="A5" s="5" t="s">
        <v>272</v>
      </c>
      <c r="B5" s="5" t="s">
        <v>273</v>
      </c>
      <c r="C5" s="5"/>
      <c r="D5" s="5" t="s">
        <v>274</v>
      </c>
      <c r="E5" s="5"/>
      <c r="F5" s="5"/>
      <c r="G5" s="5"/>
      <c r="H5" s="5"/>
      <c r="XEX5"/>
      <c r="XEY5"/>
    </row>
    <row r="6" s="1" customFormat="1" ht="36" customHeight="1" spans="1:16379">
      <c r="A6" s="5"/>
      <c r="B6" s="6" t="s">
        <v>275</v>
      </c>
      <c r="C6" s="6"/>
      <c r="D6" s="6" t="s">
        <v>276</v>
      </c>
      <c r="E6" s="6"/>
      <c r="F6" s="6"/>
      <c r="G6" s="6"/>
      <c r="H6" s="6"/>
      <c r="XEX6"/>
      <c r="XEY6"/>
    </row>
    <row r="7" s="1" customFormat="1" ht="36" customHeight="1" spans="1:16379">
      <c r="A7" s="5"/>
      <c r="B7" s="6" t="s">
        <v>277</v>
      </c>
      <c r="C7" s="6"/>
      <c r="D7" s="6" t="s">
        <v>278</v>
      </c>
      <c r="E7" s="6"/>
      <c r="F7" s="6"/>
      <c r="G7" s="6"/>
      <c r="H7" s="6"/>
      <c r="XEX7"/>
      <c r="XEY7"/>
    </row>
    <row r="8" s="1" customFormat="1" ht="36" customHeight="1" spans="1:16379">
      <c r="A8" s="5"/>
      <c r="B8" s="6" t="s">
        <v>279</v>
      </c>
      <c r="C8" s="6"/>
      <c r="D8" s="6" t="s">
        <v>280</v>
      </c>
      <c r="E8" s="6"/>
      <c r="F8" s="6"/>
      <c r="G8" s="6"/>
      <c r="H8" s="6"/>
      <c r="XEX8"/>
      <c r="XEY8"/>
    </row>
    <row r="9" s="1" customFormat="1" ht="36" customHeight="1" spans="1:16379">
      <c r="A9" s="5"/>
      <c r="B9" s="6" t="s">
        <v>281</v>
      </c>
      <c r="C9" s="6"/>
      <c r="D9" s="6" t="s">
        <v>282</v>
      </c>
      <c r="E9" s="6"/>
      <c r="F9" s="6"/>
      <c r="G9" s="6"/>
      <c r="H9" s="6"/>
      <c r="XEX9"/>
      <c r="XEY9"/>
    </row>
    <row r="10" s="1" customFormat="1" ht="36" customHeight="1" spans="1:16379">
      <c r="A10" s="5"/>
      <c r="B10" s="6" t="s">
        <v>283</v>
      </c>
      <c r="C10" s="6"/>
      <c r="D10" s="6" t="s">
        <v>284</v>
      </c>
      <c r="E10" s="6"/>
      <c r="F10" s="6"/>
      <c r="G10" s="6"/>
      <c r="H10" s="6"/>
      <c r="XEX10"/>
      <c r="XEY10"/>
    </row>
    <row r="11" s="1" customFormat="1" ht="36" customHeight="1" spans="1:16379">
      <c r="A11" s="5"/>
      <c r="B11" s="6" t="s">
        <v>285</v>
      </c>
      <c r="C11" s="6"/>
      <c r="D11" s="6" t="s">
        <v>286</v>
      </c>
      <c r="E11" s="6"/>
      <c r="F11" s="6"/>
      <c r="G11" s="6"/>
      <c r="H11" s="6"/>
      <c r="XEX11"/>
      <c r="XEY11"/>
    </row>
    <row r="12" s="1" customFormat="1" ht="36" customHeight="1" spans="1:16379">
      <c r="A12" s="5"/>
      <c r="B12" s="6" t="s">
        <v>287</v>
      </c>
      <c r="C12" s="6"/>
      <c r="D12" s="6" t="s">
        <v>288</v>
      </c>
      <c r="E12" s="6"/>
      <c r="F12" s="6"/>
      <c r="G12" s="6"/>
      <c r="H12" s="6"/>
      <c r="XEX12"/>
      <c r="XEY12"/>
    </row>
    <row r="13" s="1" customFormat="1" ht="36" customHeight="1" spans="1:16379">
      <c r="A13" s="5"/>
      <c r="B13" s="6" t="s">
        <v>258</v>
      </c>
      <c r="C13" s="6"/>
      <c r="D13" s="6" t="s">
        <v>289</v>
      </c>
      <c r="E13" s="6"/>
      <c r="F13" s="6"/>
      <c r="G13" s="6"/>
      <c r="H13" s="6"/>
      <c r="XEX13"/>
      <c r="XEY13"/>
    </row>
    <row r="14" s="1" customFormat="1" ht="36" customHeight="1" spans="1:16379">
      <c r="A14" s="5"/>
      <c r="B14" s="6" t="s">
        <v>290</v>
      </c>
      <c r="C14" s="6"/>
      <c r="D14" s="6" t="s">
        <v>291</v>
      </c>
      <c r="E14" s="6"/>
      <c r="F14" s="6"/>
      <c r="G14" s="6"/>
      <c r="H14" s="6"/>
      <c r="XEX14"/>
      <c r="XEY14"/>
    </row>
    <row r="15" s="1" customFormat="1" ht="26.5" customHeight="1" spans="1:16379">
      <c r="A15" s="5"/>
      <c r="B15" s="5" t="s">
        <v>292</v>
      </c>
      <c r="C15" s="5"/>
      <c r="D15" s="5"/>
      <c r="E15" s="5"/>
      <c r="F15" s="5" t="s">
        <v>293</v>
      </c>
      <c r="G15" s="5" t="s">
        <v>294</v>
      </c>
      <c r="H15" s="5" t="s">
        <v>295</v>
      </c>
      <c r="XEX15"/>
      <c r="XEY15"/>
    </row>
    <row r="16" s="1" customFormat="1" ht="26.5" customHeight="1" spans="1:16379">
      <c r="A16" s="7"/>
      <c r="B16" s="7"/>
      <c r="C16" s="7"/>
      <c r="D16" s="7"/>
      <c r="E16" s="7"/>
      <c r="F16" s="8">
        <v>11936487.2</v>
      </c>
      <c r="G16" s="8">
        <v>11936487.2</v>
      </c>
      <c r="H16" s="8"/>
      <c r="XEX16"/>
      <c r="XEY16"/>
    </row>
    <row r="17" s="1" customFormat="1" ht="178" customHeight="1" spans="1:16379">
      <c r="A17" s="9" t="s">
        <v>296</v>
      </c>
      <c r="B17" s="10" t="s">
        <v>297</v>
      </c>
      <c r="C17" s="10"/>
      <c r="D17" s="10"/>
      <c r="E17" s="10"/>
      <c r="F17" s="10"/>
      <c r="G17" s="10"/>
      <c r="H17" s="10"/>
      <c r="XEX17"/>
      <c r="XEY17"/>
    </row>
    <row r="18" s="1" customFormat="1" ht="36" customHeight="1" spans="1:16379">
      <c r="A18" s="9" t="s">
        <v>298</v>
      </c>
      <c r="B18" s="9" t="s">
        <v>199</v>
      </c>
      <c r="C18" s="9" t="s">
        <v>200</v>
      </c>
      <c r="D18" s="9"/>
      <c r="E18" s="9" t="s">
        <v>201</v>
      </c>
      <c r="F18" s="9"/>
      <c r="G18" s="9" t="s">
        <v>299</v>
      </c>
      <c r="H18" s="9"/>
      <c r="XEX18"/>
      <c r="XEY18"/>
    </row>
    <row r="19" s="1" customFormat="1" ht="20" customHeight="1" spans="1:16379">
      <c r="A19" s="9"/>
      <c r="B19" s="10" t="s">
        <v>209</v>
      </c>
      <c r="C19" s="10" t="s">
        <v>210</v>
      </c>
      <c r="D19" s="10"/>
      <c r="E19" s="11" t="s">
        <v>234</v>
      </c>
      <c r="F19" s="12"/>
      <c r="G19" s="13" t="s">
        <v>300</v>
      </c>
      <c r="H19" s="14"/>
      <c r="XEX19"/>
      <c r="XEY19"/>
    </row>
    <row r="20" s="1" customFormat="1" ht="27" customHeight="1" spans="1:16379">
      <c r="A20" s="9"/>
      <c r="B20" s="10"/>
      <c r="C20" s="10"/>
      <c r="D20" s="10"/>
      <c r="E20" s="11" t="s">
        <v>237</v>
      </c>
      <c r="F20" s="12"/>
      <c r="G20" s="13" t="s">
        <v>301</v>
      </c>
      <c r="H20" s="14"/>
      <c r="XEX20"/>
      <c r="XEY20"/>
    </row>
    <row r="21" s="1" customFormat="1" ht="20" customHeight="1" spans="1:16379">
      <c r="A21" s="9"/>
      <c r="B21" s="10"/>
      <c r="C21" s="10"/>
      <c r="D21" s="10"/>
      <c r="E21" s="11" t="s">
        <v>239</v>
      </c>
      <c r="F21" s="12"/>
      <c r="G21" s="13" t="s">
        <v>302</v>
      </c>
      <c r="H21" s="14"/>
      <c r="XEX21"/>
      <c r="XEY21"/>
    </row>
    <row r="22" s="1" customFormat="1" ht="26" customHeight="1" spans="1:16379">
      <c r="A22" s="9"/>
      <c r="B22" s="10"/>
      <c r="C22" s="10"/>
      <c r="D22" s="10"/>
      <c r="E22" s="11" t="s">
        <v>240</v>
      </c>
      <c r="F22" s="12"/>
      <c r="G22" s="13" t="s">
        <v>303</v>
      </c>
      <c r="H22" s="14"/>
      <c r="XEX22"/>
      <c r="XEY22"/>
    </row>
    <row r="23" s="1" customFormat="1" ht="20" customHeight="1" spans="1:16379">
      <c r="A23" s="9"/>
      <c r="B23" s="10"/>
      <c r="C23" s="10"/>
      <c r="D23" s="10"/>
      <c r="E23" s="11" t="s">
        <v>242</v>
      </c>
      <c r="F23" s="12"/>
      <c r="G23" s="13" t="s">
        <v>304</v>
      </c>
      <c r="H23" s="14"/>
      <c r="XEX23"/>
      <c r="XEY23"/>
    </row>
    <row r="24" s="1" customFormat="1" ht="30" customHeight="1" spans="1:16379">
      <c r="A24" s="9"/>
      <c r="B24" s="10"/>
      <c r="C24" s="10"/>
      <c r="D24" s="10"/>
      <c r="E24" s="11" t="s">
        <v>245</v>
      </c>
      <c r="F24" s="12"/>
      <c r="G24" s="13" t="s">
        <v>305</v>
      </c>
      <c r="H24" s="14"/>
      <c r="XEX24"/>
      <c r="XEY24"/>
    </row>
    <row r="25" s="1" customFormat="1" ht="28" customHeight="1" spans="1:16379">
      <c r="A25" s="9"/>
      <c r="B25" s="10"/>
      <c r="C25" s="10"/>
      <c r="D25" s="10"/>
      <c r="E25" s="11" t="s">
        <v>248</v>
      </c>
      <c r="F25" s="12"/>
      <c r="G25" s="13" t="s">
        <v>306</v>
      </c>
      <c r="H25" s="14"/>
      <c r="XEX25"/>
      <c r="XEY25"/>
    </row>
    <row r="26" s="1" customFormat="1" ht="26" customHeight="1" spans="1:16379">
      <c r="A26" s="9"/>
      <c r="B26" s="10"/>
      <c r="C26" s="10"/>
      <c r="D26" s="10"/>
      <c r="E26" s="11" t="s">
        <v>249</v>
      </c>
      <c r="F26" s="12"/>
      <c r="G26" s="13" t="s">
        <v>307</v>
      </c>
      <c r="H26" s="14"/>
      <c r="XEX26"/>
      <c r="XEY26"/>
    </row>
    <row r="27" s="1" customFormat="1" ht="20" customHeight="1" spans="1:16379">
      <c r="A27" s="9"/>
      <c r="B27" s="10"/>
      <c r="C27" s="10" t="s">
        <v>217</v>
      </c>
      <c r="D27" s="10"/>
      <c r="E27" s="11" t="s">
        <v>308</v>
      </c>
      <c r="F27" s="12"/>
      <c r="G27" s="9" t="s">
        <v>309</v>
      </c>
      <c r="H27" s="9"/>
      <c r="XEX27"/>
      <c r="XEY27"/>
    </row>
    <row r="28" s="1" customFormat="1" ht="20" customHeight="1" spans="1:16379">
      <c r="A28" s="9"/>
      <c r="B28" s="10"/>
      <c r="C28" s="10"/>
      <c r="D28" s="10"/>
      <c r="E28" s="11" t="s">
        <v>251</v>
      </c>
      <c r="F28" s="12"/>
      <c r="G28" s="10" t="s">
        <v>310</v>
      </c>
      <c r="H28" s="10"/>
      <c r="XEX28"/>
      <c r="XEY28"/>
    </row>
    <row r="29" s="1" customFormat="1" ht="20" customHeight="1" spans="1:16379">
      <c r="A29" s="9"/>
      <c r="B29" s="10" t="s">
        <v>221</v>
      </c>
      <c r="C29" s="10" t="s">
        <v>311</v>
      </c>
      <c r="D29" s="10"/>
      <c r="E29" s="11" t="s">
        <v>253</v>
      </c>
      <c r="F29" s="12"/>
      <c r="G29" s="10" t="s">
        <v>312</v>
      </c>
      <c r="H29" s="10"/>
      <c r="XEX29"/>
      <c r="XEY29"/>
    </row>
    <row r="30" s="1" customFormat="1" ht="20" customHeight="1" spans="1:16379">
      <c r="A30" s="9"/>
      <c r="B30" s="10"/>
      <c r="C30" s="10" t="s">
        <v>222</v>
      </c>
      <c r="D30" s="10"/>
      <c r="E30" s="11" t="s">
        <v>256</v>
      </c>
      <c r="F30" s="12"/>
      <c r="G30" s="10" t="s">
        <v>313</v>
      </c>
      <c r="H30" s="10"/>
      <c r="XEX30"/>
      <c r="XEY30"/>
    </row>
    <row r="31" s="1" customFormat="1" ht="20" customHeight="1" spans="1:16379">
      <c r="A31" s="9"/>
      <c r="B31" s="10" t="s">
        <v>228</v>
      </c>
      <c r="C31" s="10" t="s">
        <v>229</v>
      </c>
      <c r="D31" s="10"/>
      <c r="E31" s="11" t="s">
        <v>314</v>
      </c>
      <c r="F31" s="12"/>
      <c r="G31" s="10" t="s">
        <v>315</v>
      </c>
      <c r="H31" s="10"/>
      <c r="XEX31"/>
      <c r="XEY31"/>
    </row>
    <row r="32" s="1" customFormat="1" ht="20" customHeight="1" spans="1:16379">
      <c r="A32" s="15"/>
      <c r="B32" s="15"/>
      <c r="C32" s="15"/>
      <c r="D32" s="15"/>
      <c r="E32" s="15"/>
      <c r="F32" s="15"/>
      <c r="G32" s="15"/>
      <c r="H32" s="15"/>
      <c r="XEX32"/>
      <c r="XEY32"/>
    </row>
    <row r="33" s="1" customFormat="1" ht="20" customHeight="1" spans="1:16379">
      <c r="A33" s="16"/>
      <c r="B33" s="16"/>
      <c r="XEX33"/>
      <c r="XEY33"/>
    </row>
    <row r="34" s="1" customFormat="1" ht="32" customHeight="1" spans="1:16379">
      <c r="A34" s="16"/>
      <c r="XEX34"/>
      <c r="XEY34"/>
    </row>
    <row r="35" s="1" customFormat="1" ht="20" customHeight="1" spans="1:16379">
      <c r="A35" s="16"/>
      <c r="J35" s="17"/>
      <c r="XEX35"/>
      <c r="XEY35"/>
    </row>
    <row r="36" s="1" customFormat="1" ht="20" customHeight="1" spans="1:16379">
      <c r="A36" s="16"/>
      <c r="XEX36"/>
      <c r="XEY36"/>
    </row>
    <row r="37" s="1" customFormat="1" ht="20" customHeight="1" spans="1:16379">
      <c r="A37" s="16"/>
      <c r="B37" s="16"/>
      <c r="C37" s="16"/>
      <c r="D37" s="16"/>
      <c r="E37" s="16"/>
      <c r="F37" s="16"/>
      <c r="G37" s="16"/>
      <c r="H37" s="16"/>
      <c r="XEX37"/>
      <c r="XEY37"/>
    </row>
    <row r="38" s="1" customFormat="1" ht="20" customHeight="1" spans="1:16379">
      <c r="A38" s="16"/>
      <c r="B38" s="16"/>
      <c r="C38" s="16"/>
      <c r="D38" s="16"/>
      <c r="E38" s="16"/>
      <c r="F38" s="16"/>
      <c r="G38" s="16"/>
      <c r="H38" s="16"/>
      <c r="XEX38"/>
      <c r="XEY38"/>
    </row>
    <row r="39" s="1" customFormat="1" ht="20" customHeight="1" spans="1:16379">
      <c r="A39" s="16"/>
      <c r="B39" s="16"/>
      <c r="C39" s="16"/>
      <c r="D39" s="16"/>
      <c r="E39" s="16"/>
      <c r="F39" s="16"/>
      <c r="G39" s="16"/>
      <c r="H39" s="16"/>
      <c r="XEX39"/>
      <c r="XEY39"/>
    </row>
    <row r="40" s="1" customFormat="1" ht="20" customHeight="1" spans="1:16379">
      <c r="A40" s="16"/>
      <c r="B40" s="16"/>
      <c r="C40" s="16"/>
      <c r="D40" s="16"/>
      <c r="E40" s="16"/>
      <c r="F40" s="16"/>
      <c r="G40" s="16"/>
      <c r="H40" s="16"/>
      <c r="XEX40"/>
      <c r="XEY40"/>
    </row>
    <row r="41" ht="32" customHeight="1"/>
    <row r="42" ht="30" customHeight="1"/>
    <row r="43" ht="20" customHeight="1"/>
    <row r="44" ht="20" customHeight="1"/>
  </sheetData>
  <mergeCells count="6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A32:H32"/>
    <mergeCell ref="A5:A16"/>
    <mergeCell ref="A18:A31"/>
    <mergeCell ref="B19:B28"/>
    <mergeCell ref="B29:B30"/>
    <mergeCell ref="B15:E16"/>
    <mergeCell ref="C19:D26"/>
    <mergeCell ref="C27:D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后海的鲤鱼</cp:lastModifiedBy>
  <dcterms:created xsi:type="dcterms:W3CDTF">2022-03-04T11:29:00Z</dcterms:created>
  <dcterms:modified xsi:type="dcterms:W3CDTF">2023-05-23T02:31:59Z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0B35CB16F79A44A9A2D197470C4002B4</vt:lpwstr>
  </property>
</Properties>
</file>